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82" activeTab="5"/>
  </bookViews>
  <sheets>
    <sheet name="在库周转材料" sheetId="4" r:id="rId1"/>
    <sheet name="房屋建筑物" sheetId="5" r:id="rId2"/>
    <sheet name="构筑物" sheetId="6" r:id="rId3"/>
    <sheet name="机器设备" sheetId="7" r:id="rId4"/>
    <sheet name="车辆" sheetId="8" r:id="rId5"/>
    <sheet name="其它设备" sheetId="9" r:id="rId6"/>
    <sheet name="土地使用权" sheetId="10" r:id="rId7"/>
  </sheets>
  <definedNames>
    <definedName name="_xlnm._FilterDatabase" localSheetId="0" hidden="1">在库周转材料!$A$4:$P$5</definedName>
    <definedName name="_xlnm._FilterDatabase" localSheetId="1" hidden="1">房屋建筑物!$A$4:$H$13</definedName>
    <definedName name="_xlnm._FilterDatabase" localSheetId="2" hidden="1">构筑物!$A$4:$J$26</definedName>
    <definedName name="_xlnm._FilterDatabase" localSheetId="3" hidden="1">机器设备!$A$4:$F$53</definedName>
    <definedName name="_xlnm._FilterDatabase" localSheetId="5" hidden="1">其它设备!$A$4:$F$48</definedName>
    <definedName name="_xlnm.Print_Area" localSheetId="1">房屋建筑物!$A$1:$J$13</definedName>
    <definedName name="_xlnm.Print_Area" localSheetId="2">构筑物!$A$1:$F$26</definedName>
    <definedName name="_xlnm.Print_Area" localSheetId="3">机器设备!$A$1:$F$53</definedName>
    <definedName name="_xlnm.Print_Area" localSheetId="5">其它设备!$A$1:$F$48</definedName>
    <definedName name="_xlnm.Print_Area" localSheetId="0">在库周转材料!$A$1:$F$5</definedName>
    <definedName name="_xlnm.Print_Titles" localSheetId="3">机器设备!$1:$4</definedName>
    <definedName name="_xlnm.Print_Titles" localSheetId="5">其它设备!$1:$4</definedName>
    <definedName name="_xlnm.Print_Titles" localSheetId="0">在库周转材料!$1:$4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填写房产证编号,无证不填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如：“砖混、钢混、框架、砖木、简易”等，各类型结构的定义参见填表说明。</t>
        </r>
      </text>
    </comment>
    <comment ref="F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指竣工日期</t>
        </r>
      </text>
    </comment>
    <comment ref="G5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H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(1)一般应填写房产证所填写的建筑面积值，如无房屋证，应填写工程概预算书上的面积值，否则就需要重新丈量；(2)对因改扩建已改变了原有建筑面积的，应以基准日实际建筑面积填报，但必须在备注中加以说明。</t>
        </r>
        <r>
          <rPr>
            <b/>
            <sz val="9"/>
            <rFont val="宋体"/>
            <charset val="134"/>
          </rPr>
          <t>注意：</t>
        </r>
        <r>
          <rPr>
            <sz val="9"/>
            <rFont val="宋体"/>
            <charset val="134"/>
          </rPr>
          <t>在增加面积的同时，应增加帐面原值及净值，如果增加面积的相应价值未入帐，应同时在备注中注明未入帐部分的建筑面积。</t>
        </r>
      </text>
    </comment>
    <comment ref="B6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填写房产证编号,无证不填</t>
        </r>
      </text>
    </comment>
    <comment ref="G6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G7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G8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G9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G10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G11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  <comment ref="G12" authorId="0">
      <text>
        <r>
          <rPr>
            <b/>
            <sz val="12"/>
            <rFont val="宋体"/>
            <charset val="134"/>
          </rPr>
          <t>作者:</t>
        </r>
        <r>
          <rPr>
            <sz val="12"/>
            <rFont val="宋体"/>
            <charset val="134"/>
          </rPr>
          <t xml:space="preserve">
m</t>
        </r>
        <r>
          <rPr>
            <vertAlign val="superscript"/>
            <sz val="12"/>
            <rFont val="宋体"/>
            <charset val="134"/>
          </rPr>
          <t>2</t>
        </r>
        <r>
          <rPr>
            <sz val="9"/>
            <rFont val="宋体"/>
            <charset val="134"/>
          </rPr>
          <t>或</t>
        </r>
        <r>
          <rPr>
            <sz val="12"/>
            <rFont val="宋体"/>
            <charset val="134"/>
          </rPr>
          <t>m</t>
        </r>
        <r>
          <rPr>
            <vertAlign val="superscript"/>
            <sz val="12"/>
            <rFont val="宋体"/>
            <charset val="134"/>
          </rPr>
          <t>3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填写构筑物或其他辅助设施的全称</t>
        </r>
      </text>
    </commen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如“砖、钢筋砼、钢结构、砖铁栏杆、砼面、沥青面、砖面”等，详见填表说明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指竣工验收日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长度、宽度和建筑面积应按图纸准确填写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设备按单台（套）填列</t>
        </r>
      </text>
    </commen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按设备铭牌填写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按设备铭牌填写，不得以地名或经销商名称替代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台、件、套、个等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B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指当地交管部门颁发的车辆牌照号</t>
        </r>
      </text>
    </comment>
    <comment ref="C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按车辆行驶证表述的名称和型号填写</t>
        </r>
      </text>
    </comment>
    <comment ref="D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按车辆铭牌填写，不得以地名或经销商名称替代</t>
        </r>
      </text>
    </comment>
    <comment ref="E5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辆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B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土地使用权证书的编号</t>
        </r>
      </text>
    </comment>
    <comment ref="D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所填内容应与土地证记录相符</t>
        </r>
      </text>
    </comment>
    <comment ref="E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所填内容应与土地证记录相符</t>
        </r>
      </text>
    </comment>
    <comment ref="F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所填内容应与土地证记录相符</t>
        </r>
      </text>
    </comment>
    <comment ref="H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所填内容应与土地证记录相符</t>
        </r>
      </text>
    </comment>
  </commentList>
</comments>
</file>

<file path=xl/sharedStrings.xml><?xml version="1.0" encoding="utf-8"?>
<sst xmlns="http://schemas.openxmlformats.org/spreadsheetml/2006/main" count="525" uniqueCount="303">
  <si>
    <t>存货—在库周转材料</t>
  </si>
  <si>
    <t>序号</t>
  </si>
  <si>
    <t>物料编号</t>
  </si>
  <si>
    <t>名称</t>
  </si>
  <si>
    <t>规格型号</t>
  </si>
  <si>
    <t>计量单位</t>
  </si>
  <si>
    <t>数量</t>
  </si>
  <si>
    <t>1</t>
  </si>
  <si>
    <t>1000396717</t>
  </si>
  <si>
    <t>耐震远传压力表等</t>
  </si>
  <si>
    <t>批</t>
  </si>
  <si>
    <t>固定资产—房屋建筑物</t>
  </si>
  <si>
    <t>权证编号</t>
  </si>
  <si>
    <t>房屋所有权人</t>
  </si>
  <si>
    <t>建筑物名称</t>
  </si>
  <si>
    <t>结构</t>
  </si>
  <si>
    <t>建成
年月</t>
  </si>
  <si>
    <r>
      <rPr>
        <sz val="10"/>
        <rFont val="宋体"/>
        <charset val="134"/>
      </rPr>
      <t>建筑面积</t>
    </r>
    <r>
      <rPr>
        <sz val="10"/>
        <rFont val="Times New Roman"/>
        <charset val="134"/>
      </rPr>
      <t xml:space="preserve">           m</t>
    </r>
    <r>
      <rPr>
        <vertAlign val="superscript"/>
        <sz val="10"/>
        <rFont val="Times New Roman"/>
        <charset val="134"/>
      </rPr>
      <t>2</t>
    </r>
  </si>
  <si>
    <t>房屋坐落</t>
  </si>
  <si>
    <t>用途</t>
  </si>
  <si>
    <t>阿克苏市房权证2012002459字第00100176号</t>
  </si>
  <si>
    <t>新疆天达环保有限公司</t>
  </si>
  <si>
    <t>加气砌块生产车间</t>
  </si>
  <si>
    <t>钢结构</t>
  </si>
  <si>
    <t>㎡</t>
  </si>
  <si>
    <t>经济技术开发区（西工业园区）</t>
  </si>
  <si>
    <t>车间</t>
  </si>
  <si>
    <t>阿克苏市房权证2012002457字第00100174号</t>
  </si>
  <si>
    <t>锅炉房1</t>
  </si>
  <si>
    <t>砖混</t>
  </si>
  <si>
    <t>锅炉房</t>
  </si>
  <si>
    <t>阿克苏市房权证2012002454字第00100171号</t>
  </si>
  <si>
    <t>清水池及泵房</t>
  </si>
  <si>
    <t>水泵房</t>
  </si>
  <si>
    <t>阿克苏市房权证2012002458字第00100175号</t>
  </si>
  <si>
    <t>干粉砂浆车间</t>
  </si>
  <si>
    <t>砂浆车间</t>
  </si>
  <si>
    <t>阿克苏市房权证2012002455字第00100172号</t>
  </si>
  <si>
    <t>办公楼及食堂</t>
  </si>
  <si>
    <t>钢混</t>
  </si>
  <si>
    <t>办公</t>
  </si>
  <si>
    <t>阿克苏市房权证2012002456字第00100173号</t>
  </si>
  <si>
    <t>生活水池及泵房</t>
  </si>
  <si>
    <t>阿克苏市房权证2012002453字第00100170号</t>
  </si>
  <si>
    <t>生活楼</t>
  </si>
  <si>
    <t>阿克苏市房权证2012002431字第00100169号</t>
  </si>
  <si>
    <t>传达室</t>
  </si>
  <si>
    <t>值班室</t>
  </si>
  <si>
    <t>总计</t>
  </si>
  <si>
    <t>固定资产—构筑物及其他辅助设施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</si>
  <si>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名称</t>
    </r>
  </si>
  <si>
    <r>
      <rPr>
        <sz val="10"/>
        <rFont val="宋体"/>
        <charset val="134"/>
      </rPr>
      <t>面积体积</t>
    </r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  <r>
      <rPr>
        <sz val="10"/>
        <rFont val="宋体"/>
        <charset val="134"/>
      </rPr>
      <t>或</t>
    </r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</si>
  <si>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产证情况</t>
  </si>
  <si>
    <t>车间地面、墙体及闲置锅炉房功能改造项目</t>
  </si>
  <si>
    <t>钢筋砼</t>
  </si>
  <si>
    <t>蒸汽引入项目</t>
  </si>
  <si>
    <t>厂区道路及堆场</t>
  </si>
  <si>
    <t>砼面</t>
  </si>
  <si>
    <t>二期堆场</t>
  </si>
  <si>
    <t>无</t>
  </si>
  <si>
    <t>二期堆场(第二部分)</t>
  </si>
  <si>
    <t>配套设施</t>
  </si>
  <si>
    <t>绿化工程</t>
  </si>
  <si>
    <t>安全围栏</t>
  </si>
  <si>
    <t>安全护栏</t>
  </si>
  <si>
    <t>钢爬梯</t>
  </si>
  <si>
    <t>冷凝水池</t>
  </si>
  <si>
    <t>砂堆场区域抑尘项目</t>
  </si>
  <si>
    <t>二期车间预留场地降尘工程</t>
  </si>
  <si>
    <t>PVC</t>
  </si>
  <si>
    <t>小料存储间及试压块间</t>
  </si>
  <si>
    <t>集控室\锅炉房岗亭</t>
  </si>
  <si>
    <t>活动房及临建房区域硬化</t>
  </si>
  <si>
    <t>设备基础</t>
  </si>
  <si>
    <t>石灰仓、水泥仓</t>
  </si>
  <si>
    <t>钢</t>
  </si>
  <si>
    <t>地磅房\开票间及休息室</t>
  </si>
  <si>
    <t>发电机房</t>
  </si>
  <si>
    <t>锅炉房2</t>
  </si>
  <si>
    <t>备品备件库及化验室切试压块间</t>
  </si>
  <si>
    <t>固定资产—机器设备</t>
  </si>
  <si>
    <t>设备名称</t>
  </si>
  <si>
    <t>生产厂家</t>
  </si>
  <si>
    <t>数字式电子汽车衡</t>
  </si>
  <si>
    <t>100t</t>
  </si>
  <si>
    <t>台</t>
  </si>
  <si>
    <t>污水泵</t>
  </si>
  <si>
    <t>上海新界WQ40-15-4KW</t>
  </si>
  <si>
    <t>上海新界</t>
  </si>
  <si>
    <t>个</t>
  </si>
  <si>
    <t>柴油发电机</t>
  </si>
  <si>
    <t>KHI50-14</t>
  </si>
  <si>
    <t>上海领驭无刷电机有限公司</t>
  </si>
  <si>
    <t>管螺纹套丝机</t>
  </si>
  <si>
    <t>杭州宏日50型</t>
  </si>
  <si>
    <t>杭州宏日</t>
  </si>
  <si>
    <t>一体式液压拉马</t>
  </si>
  <si>
    <t>993050型-50T</t>
  </si>
  <si>
    <t>直流电焊机</t>
  </si>
  <si>
    <t>上海东升ZX7-400</t>
  </si>
  <si>
    <t>上海东升</t>
  </si>
  <si>
    <t>手推式液压叉车</t>
  </si>
  <si>
    <t>广州牛力3T</t>
  </si>
  <si>
    <t>广州牛力</t>
  </si>
  <si>
    <t>辆</t>
  </si>
  <si>
    <t>液压千斤顶</t>
  </si>
  <si>
    <t>杭州双利100T</t>
  </si>
  <si>
    <t>杭州双利</t>
  </si>
  <si>
    <r>
      <rPr>
        <sz val="10"/>
        <rFont val="宋体"/>
        <charset val="134"/>
      </rPr>
      <t>杭州双利</t>
    </r>
    <r>
      <rPr>
        <sz val="10"/>
        <rFont val="Times New Roman"/>
        <charset val="134"/>
      </rPr>
      <t>100T</t>
    </r>
  </si>
  <si>
    <t>立式砂轮机</t>
  </si>
  <si>
    <r>
      <rPr>
        <sz val="10"/>
        <rFont val="Times New Roman"/>
        <charset val="134"/>
      </rPr>
      <t>S3SL-3080</t>
    </r>
    <r>
      <rPr>
        <sz val="10"/>
        <rFont val="宋体"/>
        <charset val="134"/>
      </rPr>
      <t>型</t>
    </r>
  </si>
  <si>
    <t>手推式液压堆高车</t>
  </si>
  <si>
    <t>蒸压釜及辅助设备</t>
  </si>
  <si>
    <r>
      <rPr>
        <sz val="10"/>
        <rFont val="宋体"/>
        <charset val="134"/>
      </rPr>
      <t>型号：</t>
    </r>
    <r>
      <rPr>
        <sz val="10"/>
        <rFont val="Times New Roman"/>
        <charset val="134"/>
      </rPr>
      <t xml:space="preserve">10-FG232 </t>
    </r>
    <r>
      <rPr>
        <sz val="10"/>
        <rFont val="宋体"/>
        <charset val="134"/>
      </rPr>
      <t>压力容器类别：Ⅱ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设计压力：</t>
    </r>
    <r>
      <rPr>
        <sz val="10"/>
        <rFont val="Times New Roman"/>
        <charset val="134"/>
      </rPr>
      <t xml:space="preserve">1.6Mpa  </t>
    </r>
    <r>
      <rPr>
        <sz val="10"/>
        <rFont val="宋体"/>
        <charset val="134"/>
      </rPr>
      <t>耐压试验压力：</t>
    </r>
    <r>
      <rPr>
        <sz val="10"/>
        <rFont val="Times New Roman"/>
        <charset val="134"/>
      </rPr>
      <t xml:space="preserve">2.06Mpa  </t>
    </r>
    <r>
      <rPr>
        <sz val="10"/>
        <rFont val="宋体"/>
        <charset val="134"/>
      </rPr>
      <t>最高允许工作压力：</t>
    </r>
    <r>
      <rPr>
        <sz val="10"/>
        <rFont val="Times New Roman"/>
        <charset val="134"/>
      </rPr>
      <t xml:space="preserve">1.6Mpa  </t>
    </r>
    <r>
      <rPr>
        <sz val="10"/>
        <rFont val="宋体"/>
        <charset val="134"/>
      </rPr>
      <t>设计温度：</t>
    </r>
    <r>
      <rPr>
        <sz val="10"/>
        <rFont val="Times New Roman"/>
        <charset val="134"/>
      </rPr>
      <t>204</t>
    </r>
    <r>
      <rPr>
        <sz val="10"/>
        <rFont val="宋体"/>
        <charset val="134"/>
      </rPr>
      <t>℃容器净重：</t>
    </r>
    <r>
      <rPr>
        <sz val="10"/>
        <rFont val="Times New Roman"/>
        <charset val="134"/>
      </rPr>
      <t xml:space="preserve">40000kg   </t>
    </r>
    <r>
      <rPr>
        <sz val="10"/>
        <rFont val="宋体"/>
        <charset val="134"/>
      </rPr>
      <t>容积：</t>
    </r>
    <r>
      <rPr>
        <sz val="10"/>
        <rFont val="Times New Roman"/>
        <charset val="134"/>
      </rPr>
      <t xml:space="preserve">110m3  </t>
    </r>
    <r>
      <rPr>
        <sz val="10"/>
        <rFont val="宋体"/>
        <charset val="134"/>
      </rPr>
      <t>工作介质：饱和蒸汽及纯净水</t>
    </r>
  </si>
  <si>
    <t>常州常成热力设备有限公司</t>
  </si>
  <si>
    <t>浇注配料及切割机组及配套设备</t>
  </si>
  <si>
    <t>包括：横切机、纵切机、切割输送小车、翻转平台、吊机、横移车、模具车、储浆罐、搅拌机、浇注配料、蒸养小车等</t>
  </si>
  <si>
    <t>芜湖新铭丰机械装备有限公司</t>
  </si>
  <si>
    <t>套</t>
  </si>
  <si>
    <t>湿式球磨机及配套研磨体（钢球）</t>
  </si>
  <si>
    <r>
      <rPr>
        <sz val="10"/>
        <rFont val="宋体"/>
        <charset val="134"/>
      </rPr>
      <t>型号：</t>
    </r>
    <r>
      <rPr>
        <sz val="10"/>
        <rFont val="Times New Roman"/>
        <charset val="134"/>
      </rPr>
      <t xml:space="preserve">MB2480  </t>
    </r>
    <r>
      <rPr>
        <sz val="10"/>
        <rFont val="宋体"/>
        <charset val="134"/>
      </rPr>
      <t>生产能力：原料</t>
    </r>
    <r>
      <rPr>
        <sz val="10"/>
        <rFont val="Times New Roman"/>
        <charset val="134"/>
      </rPr>
      <t>28t/h</t>
    </r>
    <r>
      <rPr>
        <sz val="10"/>
        <rFont val="宋体"/>
        <charset val="134"/>
      </rPr>
      <t>、水泥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～</t>
    </r>
    <r>
      <rPr>
        <sz val="10"/>
        <rFont val="Times New Roman"/>
        <charset val="134"/>
      </rPr>
      <t xml:space="preserve">21t/h   </t>
    </r>
    <r>
      <rPr>
        <sz val="10"/>
        <rFont val="宋体"/>
        <charset val="134"/>
      </rPr>
      <t>筒体尺寸：￠</t>
    </r>
    <r>
      <rPr>
        <sz val="10"/>
        <rFont val="Times New Roman"/>
        <charset val="134"/>
      </rPr>
      <t>2.4×8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旋向：右旋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速比：</t>
    </r>
    <r>
      <rPr>
        <sz val="10"/>
        <rFont val="Times New Roman"/>
        <charset val="134"/>
      </rPr>
      <t xml:space="preserve">5  </t>
    </r>
    <r>
      <rPr>
        <sz val="10"/>
        <rFont val="宋体"/>
        <charset val="134"/>
      </rPr>
      <t>滚筒转速：</t>
    </r>
    <r>
      <rPr>
        <sz val="10"/>
        <rFont val="Times New Roman"/>
        <charset val="134"/>
      </rPr>
      <t xml:space="preserve">20.9r/min  </t>
    </r>
    <r>
      <rPr>
        <sz val="10"/>
        <rFont val="宋体"/>
        <charset val="134"/>
      </rPr>
      <t>研磨体装载量：</t>
    </r>
    <r>
      <rPr>
        <sz val="10"/>
        <rFont val="Times New Roman"/>
        <charset val="134"/>
      </rPr>
      <t>41.5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机重：</t>
    </r>
    <r>
      <rPr>
        <sz val="10"/>
        <rFont val="Times New Roman"/>
        <charset val="134"/>
      </rPr>
      <t>75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粉磨方式：圈流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仓体形式：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段仓。</t>
    </r>
    <r>
      <rPr>
        <sz val="10"/>
        <rFont val="Times New Roman"/>
        <charset val="134"/>
      </rPr>
      <t xml:space="preserve">
    </t>
    </r>
    <r>
      <rPr>
        <sz val="10"/>
        <rFont val="宋体"/>
        <charset val="134"/>
      </rPr>
      <t>衬板螺栓</t>
    </r>
    <r>
      <rPr>
        <sz val="10"/>
        <rFont val="Times New Roman"/>
        <charset val="134"/>
      </rPr>
      <t>M24,</t>
    </r>
    <r>
      <rPr>
        <sz val="10"/>
        <rFont val="宋体"/>
        <charset val="134"/>
      </rPr>
      <t>筒体螺栓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排，端衬板螺栓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等分。</t>
    </r>
  </si>
  <si>
    <t>淄博博机水泥机械厂有限公司</t>
  </si>
  <si>
    <t>干式球磨机及配套研磨体（钢球）</t>
  </si>
  <si>
    <r>
      <rPr>
        <sz val="10"/>
        <rFont val="宋体"/>
        <charset val="134"/>
      </rPr>
      <t>型号：</t>
    </r>
    <r>
      <rPr>
        <sz val="10"/>
        <rFont val="Times New Roman"/>
        <charset val="134"/>
      </rPr>
      <t xml:space="preserve">MB1870  </t>
    </r>
    <r>
      <rPr>
        <sz val="10"/>
        <rFont val="宋体"/>
        <charset val="134"/>
      </rPr>
      <t>生产能力：原料</t>
    </r>
    <r>
      <rPr>
        <sz val="10"/>
        <rFont val="Times New Roman"/>
        <charset val="134"/>
      </rPr>
      <t>10t/h</t>
    </r>
    <r>
      <rPr>
        <sz val="10"/>
        <rFont val="宋体"/>
        <charset val="134"/>
      </rPr>
      <t>、水泥</t>
    </r>
    <r>
      <rPr>
        <sz val="10"/>
        <rFont val="Times New Roman"/>
        <charset val="134"/>
      </rPr>
      <t xml:space="preserve">7.2t/h   </t>
    </r>
    <r>
      <rPr>
        <sz val="10"/>
        <rFont val="宋体"/>
        <charset val="134"/>
      </rPr>
      <t>筒体尺寸：￠</t>
    </r>
    <r>
      <rPr>
        <sz val="10"/>
        <rFont val="Times New Roman"/>
        <charset val="134"/>
      </rPr>
      <t>1.83×7.5</t>
    </r>
    <r>
      <rPr>
        <sz val="10"/>
        <rFont val="宋体"/>
        <charset val="134"/>
      </rPr>
      <t>米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旋向：右旋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速比：</t>
    </r>
    <r>
      <rPr>
        <sz val="10"/>
        <rFont val="Times New Roman"/>
        <charset val="134"/>
      </rPr>
      <t xml:space="preserve">4.48  </t>
    </r>
    <r>
      <rPr>
        <sz val="10"/>
        <rFont val="宋体"/>
        <charset val="134"/>
      </rPr>
      <t>滚筒转速：</t>
    </r>
    <r>
      <rPr>
        <sz val="10"/>
        <rFont val="Times New Roman"/>
        <charset val="134"/>
      </rPr>
      <t xml:space="preserve">23.9r/min  </t>
    </r>
    <r>
      <rPr>
        <sz val="10"/>
        <rFont val="宋体"/>
        <charset val="134"/>
      </rPr>
      <t>研磨体装载量：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机重：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吨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粉磨方式：圈流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仓体形式：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段仓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衬板材料：</t>
    </r>
    <r>
      <rPr>
        <sz val="10"/>
        <rFont val="Times New Roman"/>
        <charset val="134"/>
      </rPr>
      <t>ZG230-450</t>
    </r>
  </si>
  <si>
    <t>双级破碎机</t>
  </si>
  <si>
    <t>SCF600x600</t>
  </si>
  <si>
    <t>加气混凝土砌块输送设备</t>
  </si>
  <si>
    <t>包含：皮带输送机、螺旋输送机、斗式提升机等</t>
  </si>
  <si>
    <t>长广机械制造有限责任公司</t>
  </si>
  <si>
    <t>空压机</t>
  </si>
  <si>
    <t>OGLC-18.5A</t>
  </si>
  <si>
    <t>上海浪潮机械有限公司</t>
  </si>
  <si>
    <t>变压器及高低压配电柜</t>
  </si>
  <si>
    <r>
      <rPr>
        <sz val="10"/>
        <rFont val="宋体"/>
        <charset val="134"/>
      </rPr>
      <t>变压器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台、高低压配电柜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台</t>
    </r>
  </si>
  <si>
    <t>安徽泰瑞通达机电设备有限公司、阿克苏电力有限责任公司电力开关厂</t>
  </si>
  <si>
    <t>65YZ30-20</t>
  </si>
  <si>
    <t>淄博大博泵业有限公司</t>
  </si>
  <si>
    <r>
      <rPr>
        <sz val="10"/>
        <rFont val="宋体"/>
        <charset val="134"/>
      </rPr>
      <t>奇峰</t>
    </r>
    <r>
      <rPr>
        <sz val="10"/>
        <rFont val="Times New Roman"/>
        <charset val="134"/>
      </rPr>
      <t>WQ30-30-5.5KW</t>
    </r>
  </si>
  <si>
    <t>砌块切割机</t>
  </si>
  <si>
    <r>
      <rPr>
        <sz val="10"/>
        <rFont val="宋体"/>
        <charset val="134"/>
      </rPr>
      <t>埃宇</t>
    </r>
    <r>
      <rPr>
        <sz val="10"/>
        <rFont val="Times New Roman"/>
        <charset val="134"/>
      </rPr>
      <t>3KW</t>
    </r>
  </si>
  <si>
    <t>水处理设备</t>
  </si>
  <si>
    <r>
      <rPr>
        <sz val="10"/>
        <rFont val="宋体"/>
        <charset val="134"/>
      </rPr>
      <t>吉昶</t>
    </r>
    <r>
      <rPr>
        <sz val="10"/>
        <rFont val="Times New Roman"/>
        <charset val="134"/>
      </rPr>
      <t>10T</t>
    </r>
  </si>
  <si>
    <t>温州市润新机械制造有限公司</t>
  </si>
  <si>
    <t>砂浆泵</t>
  </si>
  <si>
    <t>100Y3-100R-1.8M</t>
  </si>
  <si>
    <t>立式多级泵</t>
  </si>
  <si>
    <t>CDL16-16</t>
  </si>
  <si>
    <t>南京泵业股份有限公司</t>
  </si>
  <si>
    <t>模具车</t>
  </si>
  <si>
    <t>4.8*1.2*0.6M</t>
  </si>
  <si>
    <t>链条输送机</t>
  </si>
  <si>
    <t>8*1.2M</t>
  </si>
  <si>
    <t>除尘设备</t>
  </si>
  <si>
    <t/>
  </si>
  <si>
    <t>常州市龙城干燥（粉体）设备有限公司</t>
  </si>
  <si>
    <t>渣浆泵</t>
  </si>
  <si>
    <r>
      <rPr>
        <sz val="10"/>
        <rFont val="宋体"/>
        <charset val="134"/>
      </rPr>
      <t>型号：</t>
    </r>
    <r>
      <rPr>
        <sz val="10"/>
        <rFont val="Times New Roman"/>
        <charset val="134"/>
      </rPr>
      <t xml:space="preserve">65YS-30A-1.8M  </t>
    </r>
    <r>
      <rPr>
        <sz val="10"/>
        <rFont val="宋体"/>
        <charset val="134"/>
      </rPr>
      <t>流量：</t>
    </r>
    <r>
      <rPr>
        <sz val="10"/>
        <rFont val="Times New Roman"/>
        <charset val="134"/>
      </rPr>
      <t xml:space="preserve">30m3/h  </t>
    </r>
    <r>
      <rPr>
        <sz val="10"/>
        <rFont val="宋体"/>
        <charset val="134"/>
      </rPr>
      <t>扬程：</t>
    </r>
    <r>
      <rPr>
        <sz val="10"/>
        <rFont val="Times New Roman"/>
        <charset val="134"/>
      </rPr>
      <t xml:space="preserve">17m </t>
    </r>
    <r>
      <rPr>
        <sz val="10"/>
        <rFont val="宋体"/>
        <charset val="134"/>
      </rPr>
      <t>转速：</t>
    </r>
    <r>
      <rPr>
        <sz val="10"/>
        <rFont val="Times New Roman"/>
        <charset val="134"/>
      </rPr>
      <t xml:space="preserve">1470r/min </t>
    </r>
    <r>
      <rPr>
        <sz val="10"/>
        <rFont val="宋体"/>
        <charset val="134"/>
      </rPr>
      <t>功率：</t>
    </r>
    <r>
      <rPr>
        <sz val="10"/>
        <rFont val="Times New Roman"/>
        <charset val="134"/>
      </rPr>
      <t>7.5kw</t>
    </r>
  </si>
  <si>
    <t>真空泵</t>
  </si>
  <si>
    <r>
      <rPr>
        <sz val="10"/>
        <rFont val="宋体"/>
        <charset val="134"/>
      </rPr>
      <t>型号</t>
    </r>
    <r>
      <rPr>
        <sz val="10"/>
        <rFont val="Times New Roman"/>
        <charset val="134"/>
      </rPr>
      <t xml:space="preserve">;SK-12 </t>
    </r>
    <r>
      <rPr>
        <sz val="10"/>
        <rFont val="宋体"/>
        <charset val="134"/>
      </rPr>
      <t>极限压力：</t>
    </r>
    <r>
      <rPr>
        <sz val="10"/>
        <rFont val="Times New Roman"/>
        <charset val="134"/>
      </rPr>
      <t xml:space="preserve">0.094Mpa </t>
    </r>
    <r>
      <rPr>
        <sz val="10"/>
        <rFont val="宋体"/>
        <charset val="134"/>
      </rPr>
      <t>排出压力：</t>
    </r>
    <r>
      <rPr>
        <sz val="10"/>
        <rFont val="Times New Roman"/>
        <charset val="134"/>
      </rPr>
      <t xml:space="preserve"> mm </t>
    </r>
    <r>
      <rPr>
        <sz val="10"/>
        <rFont val="宋体"/>
        <charset val="134"/>
      </rPr>
      <t>吸气量：</t>
    </r>
    <r>
      <rPr>
        <sz val="10"/>
        <rFont val="Times New Roman"/>
        <charset val="134"/>
      </rPr>
      <t xml:space="preserve">12m3/min </t>
    </r>
    <r>
      <rPr>
        <sz val="10"/>
        <rFont val="宋体"/>
        <charset val="134"/>
      </rPr>
      <t>转速</t>
    </r>
    <r>
      <rPr>
        <sz val="10"/>
        <rFont val="Times New Roman"/>
        <charset val="134"/>
      </rPr>
      <t xml:space="preserve">960r/min </t>
    </r>
    <r>
      <rPr>
        <sz val="10"/>
        <rFont val="宋体"/>
        <charset val="134"/>
      </rPr>
      <t>电机功率：</t>
    </r>
    <r>
      <rPr>
        <sz val="10"/>
        <rFont val="Times New Roman"/>
        <charset val="134"/>
      </rPr>
      <t>18.5kw</t>
    </r>
  </si>
  <si>
    <t>淄博海宝真空泵设备有限公司</t>
  </si>
  <si>
    <t>砂浆电气控制系统</t>
  </si>
  <si>
    <t>包括：动力柜、操作台、系统控制</t>
  </si>
  <si>
    <t>干粉砂浆生产线设备</t>
  </si>
  <si>
    <t>包括：搅拌机、斗提机、筛沙机、储料仓、螺旋机、计量称、包装机、供气系统</t>
  </si>
  <si>
    <t>回程辊道</t>
  </si>
  <si>
    <r>
      <rPr>
        <sz val="10"/>
        <rFont val="宋体"/>
        <charset val="134"/>
      </rPr>
      <t>电机功率</t>
    </r>
    <r>
      <rPr>
        <sz val="10"/>
        <rFont val="Times New Roman"/>
        <charset val="134"/>
      </rPr>
      <t>1.1kw</t>
    </r>
  </si>
  <si>
    <t>浙江省火电建设公司</t>
  </si>
  <si>
    <t>2850T/750</t>
  </si>
  <si>
    <t>柴油发电机组</t>
  </si>
  <si>
    <t>9V314F</t>
  </si>
  <si>
    <t>山东孚日电机有限公司</t>
  </si>
  <si>
    <t>模具涂油机器人</t>
  </si>
  <si>
    <r>
      <rPr>
        <sz val="10"/>
        <rFont val="宋体"/>
        <charset val="134"/>
      </rPr>
      <t>聚通</t>
    </r>
    <r>
      <rPr>
        <sz val="10"/>
        <rFont val="Times New Roman"/>
        <charset val="134"/>
      </rPr>
      <t>JTPY-05</t>
    </r>
  </si>
  <si>
    <t>烟台聚通智能设备有限公司</t>
  </si>
  <si>
    <t>加气块车间降噪项目</t>
  </si>
  <si>
    <t>包括：彩钢吸音板、监控系统、控制室、空调</t>
  </si>
  <si>
    <t>阿克苏渝兴跨越建筑安装有限公司</t>
  </si>
  <si>
    <t>柳工牌装载车</t>
  </si>
  <si>
    <r>
      <rPr>
        <sz val="10"/>
        <rFont val="宋体"/>
        <charset val="134"/>
      </rPr>
      <t>柳工</t>
    </r>
    <r>
      <rPr>
        <sz val="10"/>
        <rFont val="Times New Roman"/>
        <charset val="134"/>
      </rPr>
      <t>CLG855</t>
    </r>
  </si>
  <si>
    <t>广西柳工集团有限公司</t>
  </si>
  <si>
    <t>柳工牌叉车</t>
  </si>
  <si>
    <r>
      <rPr>
        <sz val="10"/>
        <rFont val="宋体"/>
        <charset val="134"/>
      </rPr>
      <t>柳工</t>
    </r>
    <r>
      <rPr>
        <sz val="10"/>
        <rFont val="Times New Roman"/>
        <charset val="134"/>
      </rPr>
      <t>CPC30</t>
    </r>
  </si>
  <si>
    <t>金阳叉车</t>
  </si>
  <si>
    <r>
      <rPr>
        <sz val="10"/>
        <rFont val="宋体"/>
        <charset val="134"/>
      </rPr>
      <t>金阳</t>
    </r>
    <r>
      <rPr>
        <sz val="10"/>
        <rFont val="Times New Roman"/>
        <charset val="134"/>
      </rPr>
      <t>ZL-18B</t>
    </r>
  </si>
  <si>
    <t>山东金阳</t>
  </si>
  <si>
    <t>柳工叉车</t>
  </si>
  <si>
    <t>CPC35</t>
  </si>
  <si>
    <t>柳工叉车带卡斯卡特夹具</t>
  </si>
  <si>
    <r>
      <rPr>
        <sz val="10"/>
        <rFont val="Times New Roman"/>
        <charset val="134"/>
      </rPr>
      <t>CPC35+</t>
    </r>
    <r>
      <rPr>
        <sz val="10"/>
        <rFont val="宋体"/>
        <charset val="134"/>
      </rPr>
      <t>卡斯卡特夹具</t>
    </r>
  </si>
  <si>
    <t>叉车</t>
  </si>
  <si>
    <t>CPC35HB-G2</t>
  </si>
  <si>
    <t>杭叉股份集团有限公司</t>
  </si>
  <si>
    <t>夹包机</t>
  </si>
  <si>
    <t>3CS29K-2014B</t>
  </si>
  <si>
    <r>
      <rPr>
        <sz val="10"/>
        <rFont val="Times New Roman"/>
        <charset val="134"/>
      </rPr>
      <t>3.5</t>
    </r>
    <r>
      <rPr>
        <sz val="10"/>
        <rFont val="宋体"/>
        <charset val="134"/>
      </rPr>
      <t>叉车</t>
    </r>
  </si>
  <si>
    <r>
      <rPr>
        <sz val="10"/>
        <rFont val="宋体"/>
        <charset val="134"/>
      </rPr>
      <t>杭叉</t>
    </r>
    <r>
      <rPr>
        <sz val="10"/>
        <rFont val="Times New Roman"/>
        <charset val="134"/>
      </rPr>
      <t>CPC35-AG51</t>
    </r>
  </si>
  <si>
    <r>
      <rPr>
        <sz val="10"/>
        <rFont val="Times New Roman"/>
        <charset val="134"/>
      </rPr>
      <t>ZL-940</t>
    </r>
    <r>
      <rPr>
        <sz val="10"/>
        <rFont val="宋体"/>
        <charset val="134"/>
      </rPr>
      <t>装载机</t>
    </r>
  </si>
  <si>
    <t>ZL-940</t>
  </si>
  <si>
    <t>山东龙装机械制造有限公司</t>
  </si>
  <si>
    <t>备注：具体设备情况，以现场查验为准。</t>
  </si>
  <si>
    <t>固定资产—车辆</t>
  </si>
  <si>
    <t>车辆牌号</t>
  </si>
  <si>
    <t>车辆名称
及规格型号</t>
  </si>
  <si>
    <r>
      <rPr>
        <sz val="10"/>
        <rFont val="宋体"/>
        <charset val="134"/>
      </rPr>
      <t>新</t>
    </r>
    <r>
      <rPr>
        <sz val="10"/>
        <rFont val="Times New Roman"/>
        <charset val="134"/>
      </rPr>
      <t>NF6360</t>
    </r>
  </si>
  <si>
    <t>东风牌ZN1023U2N4</t>
  </si>
  <si>
    <t>郑州日产汽车有限公司</t>
  </si>
  <si>
    <t>固定资产—其它设备</t>
  </si>
  <si>
    <t>惠普激光打印机</t>
  </si>
  <si>
    <t>HP 1020 PLUS</t>
  </si>
  <si>
    <t>惠普</t>
  </si>
  <si>
    <t>联想针式打印机</t>
  </si>
  <si>
    <t>LENOVO DP600+</t>
  </si>
  <si>
    <t>联想</t>
  </si>
  <si>
    <t>联想一体机</t>
  </si>
  <si>
    <t>LENOVO M7205</t>
  </si>
  <si>
    <t>柯尼卡美能达复印机</t>
  </si>
  <si>
    <r>
      <rPr>
        <sz val="10"/>
        <rFont val="宋体"/>
        <charset val="134"/>
      </rPr>
      <t>柯美</t>
    </r>
    <r>
      <rPr>
        <sz val="10"/>
        <rFont val="Times New Roman"/>
        <charset val="134"/>
      </rPr>
      <t>BIZHUB7616V</t>
    </r>
  </si>
  <si>
    <t>柯尼卡美能达</t>
  </si>
  <si>
    <t>惠普打印机</t>
  </si>
  <si>
    <t>HP1007</t>
  </si>
  <si>
    <t>电视机</t>
  </si>
  <si>
    <t>32E08RD</t>
  </si>
  <si>
    <t>47E70RG</t>
  </si>
  <si>
    <t>液晶电视</t>
  </si>
  <si>
    <r>
      <rPr>
        <sz val="10"/>
        <rFont val="宋体"/>
        <charset val="134"/>
      </rPr>
      <t>康佳</t>
    </r>
    <r>
      <rPr>
        <sz val="10"/>
        <rFont val="Times New Roman"/>
        <charset val="134"/>
      </rPr>
      <t>LED70S8000U</t>
    </r>
  </si>
  <si>
    <t>康佳</t>
  </si>
  <si>
    <t>投影仪</t>
  </si>
  <si>
    <t>XR-E2510SA</t>
  </si>
  <si>
    <t>空调</t>
  </si>
  <si>
    <r>
      <rPr>
        <sz val="10"/>
        <rFont val="宋体"/>
        <charset val="134"/>
      </rPr>
      <t>格力</t>
    </r>
    <r>
      <rPr>
        <sz val="10"/>
        <rFont val="Times New Roman"/>
        <charset val="134"/>
      </rPr>
      <t>KFR-72LW/(725</t>
    </r>
  </si>
  <si>
    <t>格力</t>
  </si>
  <si>
    <t>挂式空调</t>
  </si>
  <si>
    <t>会议桌</t>
  </si>
  <si>
    <t>办公桌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</si>
  <si>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米</t>
    </r>
  </si>
  <si>
    <t>办公家具(套)</t>
  </si>
  <si>
    <t>保险柜</t>
  </si>
  <si>
    <t>先导1米双门电子</t>
  </si>
  <si>
    <t>厨房用具</t>
  </si>
  <si>
    <t>拉伸测试仪</t>
  </si>
  <si>
    <t>恒温保湿箱</t>
  </si>
  <si>
    <t>行星式水泥胶砂搅拌机</t>
  </si>
  <si>
    <t>砂浆稠度测定仪</t>
  </si>
  <si>
    <t>电饼档</t>
  </si>
  <si>
    <t>80型</t>
  </si>
  <si>
    <t>扫描仪</t>
  </si>
  <si>
    <t>AW1000</t>
  </si>
  <si>
    <t>电子监控系统</t>
  </si>
  <si>
    <t>加气块车间数字监控系统</t>
  </si>
  <si>
    <t>蒸饭柜</t>
  </si>
  <si>
    <t>阿克苏市腾馨厨具店</t>
  </si>
  <si>
    <t>电动伸缩门</t>
  </si>
  <si>
    <t>阿克苏市顺昌门业</t>
  </si>
  <si>
    <t>海尔冰柜</t>
  </si>
  <si>
    <t>浙江天虹物资贸易有限公司</t>
  </si>
  <si>
    <t>切割机</t>
  </si>
  <si>
    <t>QJ-500</t>
  </si>
  <si>
    <t>济南纳斯诺工业测试系统有限公司</t>
  </si>
  <si>
    <t>烘箱</t>
  </si>
  <si>
    <t>电磁炉灶</t>
  </si>
  <si>
    <t>保鲜柜</t>
  </si>
  <si>
    <t>机房改造配件</t>
  </si>
  <si>
    <t>音箱</t>
  </si>
  <si>
    <t>车间铝粉搅拌计量改造项目</t>
  </si>
  <si>
    <t>AK270L-GX50L-AK80L</t>
  </si>
  <si>
    <t>潍坊奥科重工科技有限公司</t>
  </si>
  <si>
    <t>车间料浆振捣项目</t>
  </si>
  <si>
    <t>ZDV-52-1</t>
  </si>
  <si>
    <t>杭州威卡振动棒设备有限公司</t>
  </si>
  <si>
    <t>电液式压力试验机</t>
  </si>
  <si>
    <t>TYE-300型</t>
  </si>
  <si>
    <t>无锡华欣仪器设备有限公司</t>
  </si>
  <si>
    <t>水泥细度负压分析仪</t>
  </si>
  <si>
    <t>FSY-150型</t>
  </si>
  <si>
    <t>电磁式制样粉碎机</t>
  </si>
  <si>
    <t>DF-4</t>
  </si>
  <si>
    <t>箱式电阻炉</t>
  </si>
  <si>
    <t>SRJX-4-13</t>
  </si>
  <si>
    <t>只</t>
  </si>
  <si>
    <t>低温箱</t>
  </si>
  <si>
    <t>RT-40(300L)</t>
  </si>
  <si>
    <t>恒温水槽</t>
  </si>
  <si>
    <t>ZSBB-712</t>
  </si>
  <si>
    <t>电子天平</t>
  </si>
  <si>
    <t>JA2003</t>
  </si>
  <si>
    <t>无形资产—土地使用权</t>
  </si>
  <si>
    <t>金额单位：人民币元</t>
  </si>
  <si>
    <t>土地权证编号</t>
  </si>
  <si>
    <t>宗地名称</t>
  </si>
  <si>
    <t>土地位置</t>
  </si>
  <si>
    <t>取得日期</t>
  </si>
  <si>
    <t>用地性质</t>
  </si>
  <si>
    <t>土地用途</t>
  </si>
  <si>
    <t>准用年限</t>
  </si>
  <si>
    <t>开发程度</t>
  </si>
  <si>
    <r>
      <rPr>
        <sz val="10"/>
        <rFont val="宋体"/>
        <charset val="134"/>
      </rPr>
      <t>面积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</si>
  <si>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阿市国用</t>
    </r>
    <r>
      <rPr>
        <sz val="10"/>
        <rFont val="Times New Roman"/>
        <charset val="134"/>
      </rPr>
      <t>2012</t>
    </r>
    <r>
      <rPr>
        <sz val="10"/>
        <rFont val="宋体"/>
        <charset val="134"/>
      </rPr>
      <t>第</t>
    </r>
    <r>
      <rPr>
        <sz val="10"/>
        <rFont val="Times New Roman"/>
        <charset val="134"/>
      </rPr>
      <t>71707</t>
    </r>
    <r>
      <rPr>
        <sz val="10"/>
        <rFont val="宋体"/>
        <charset val="134"/>
      </rPr>
      <t>号</t>
    </r>
  </si>
  <si>
    <t>西工业园区大庆路西侧地块一</t>
  </si>
  <si>
    <t>新疆维吾尔自治区阿克苏地区阿克苏市温州路与建设路交汇处</t>
  </si>
  <si>
    <t>出让</t>
  </si>
  <si>
    <t>工业</t>
  </si>
  <si>
    <t>三通一平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</si>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</sst>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_ * #,##0_ ;_ * \-#,##0_ ;_ * &quot;-&quot;??_ ;_ @_ "/>
    <numFmt numFmtId="178" formatCode="#,##0.00_ "/>
    <numFmt numFmtId="179" formatCode="yyyy&quot;年&quot;m&quot;月&quot;;@"/>
    <numFmt numFmtId="180" formatCode="0_);[Red]\(0\)"/>
  </numFmts>
  <fonts count="32">
    <font>
      <sz val="11"/>
      <color theme="1"/>
      <name val="宋体"/>
      <charset val="134"/>
      <scheme val="minor"/>
    </font>
    <font>
      <sz val="18"/>
      <name val="Times New Roman"/>
      <charset val="134"/>
    </font>
    <font>
      <sz val="10"/>
      <name val="Times New Roman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Times New Roman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vertAlign val="superscript"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4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shrinkToFit="1"/>
    </xf>
    <xf numFmtId="178" fontId="2" fillId="0" borderId="0" xfId="0" applyNumberFormat="1" applyFont="1" applyAlignment="1">
      <alignment vertical="center"/>
    </xf>
    <xf numFmtId="9" fontId="2" fillId="0" borderId="0" xfId="3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43" fontId="4" fillId="0" borderId="1" xfId="1" applyFont="1" applyFill="1" applyBorder="1" applyAlignment="1">
      <alignment horizontal="center" vertical="center"/>
    </xf>
    <xf numFmtId="43" fontId="2" fillId="0" borderId="0" xfId="1" applyFont="1" applyAlignment="1">
      <alignment horizontal="right" vertical="center"/>
    </xf>
    <xf numFmtId="43" fontId="2" fillId="0" borderId="1" xfId="1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vertical="center"/>
    </xf>
    <xf numFmtId="43" fontId="2" fillId="0" borderId="7" xfId="1" applyFont="1" applyFill="1" applyBorder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43" fontId="2" fillId="0" borderId="8" xfId="1" applyFont="1" applyFill="1" applyBorder="1" applyAlignment="1">
      <alignment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43" fontId="2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center" vertical="center" wrapText="1"/>
    </xf>
    <xf numFmtId="180" fontId="2" fillId="0" borderId="1" xfId="5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常规_存货" xfId="50"/>
    <cellStyle name="常规_评估空白套表1" xfId="51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85" zoomScaleNormal="100" workbookViewId="0">
      <selection activeCell="P33" sqref="P33"/>
    </sheetView>
  </sheetViews>
  <sheetFormatPr defaultColWidth="10" defaultRowHeight="12.75" outlineLevelRow="7"/>
  <cols>
    <col min="1" max="1" width="5.33333333333333" style="3" customWidth="1"/>
    <col min="2" max="2" width="10.4666666666667" style="3" hidden="1" customWidth="1"/>
    <col min="3" max="3" width="13.6666666666667" style="3" customWidth="1"/>
    <col min="4" max="4" width="39.6666666666667" style="3" customWidth="1"/>
    <col min="5" max="5" width="5.2" style="3" customWidth="1"/>
    <col min="6" max="6" width="11.1333333333333" style="71" customWidth="1"/>
    <col min="7" max="9" width="10" style="3"/>
    <col min="10" max="10" width="44.2" style="3" customWidth="1"/>
    <col min="11" max="16" width="10" style="3"/>
    <col min="17" max="17" width="14.1333333333333" style="3" customWidth="1"/>
    <col min="18" max="16384" width="10" style="3"/>
  </cols>
  <sheetData>
    <row r="1" s="1" customFormat="1" ht="30" customHeight="1" spans="1:6">
      <c r="A1" s="4" t="s">
        <v>0</v>
      </c>
      <c r="B1" s="4"/>
      <c r="C1" s="5"/>
      <c r="D1" s="5"/>
      <c r="E1" s="5"/>
      <c r="F1" s="72"/>
    </row>
    <row r="2" ht="14.1" customHeight="1" spans="1:5">
      <c r="A2" s="73"/>
      <c r="B2" s="73"/>
      <c r="C2" s="73"/>
      <c r="D2" s="73"/>
      <c r="E2" s="73"/>
    </row>
    <row r="3" s="18" customFormat="1" ht="15.75" customHeight="1" spans="1:6">
      <c r="A3" s="12" t="s">
        <v>1</v>
      </c>
      <c r="B3" s="74" t="s">
        <v>2</v>
      </c>
      <c r="C3" s="12" t="s">
        <v>3</v>
      </c>
      <c r="D3" s="12" t="s">
        <v>4</v>
      </c>
      <c r="E3" s="66" t="s">
        <v>5</v>
      </c>
      <c r="F3" s="75" t="s">
        <v>6</v>
      </c>
    </row>
    <row r="4" s="18" customFormat="1" ht="15.75" customHeight="1" spans="1:6">
      <c r="A4" s="8"/>
      <c r="B4" s="76"/>
      <c r="C4" s="8"/>
      <c r="D4" s="8"/>
      <c r="E4" s="77"/>
      <c r="F4" s="78"/>
    </row>
    <row r="5" s="70" customFormat="1" ht="15.75" customHeight="1" spans="1:9">
      <c r="A5" s="79" t="s">
        <v>7</v>
      </c>
      <c r="B5" s="79" t="s">
        <v>8</v>
      </c>
      <c r="C5" s="80" t="s">
        <v>9</v>
      </c>
      <c r="D5" s="81"/>
      <c r="E5" s="82" t="s">
        <v>10</v>
      </c>
      <c r="F5" s="83">
        <v>1</v>
      </c>
      <c r="H5" s="84"/>
      <c r="I5" s="84"/>
    </row>
    <row r="8" spans="3:3">
      <c r="C8" s="85"/>
    </row>
  </sheetData>
  <autoFilter xmlns:etc="http://www.wps.cn/officeDocument/2017/etCustomData" ref="A4:P5" etc:filterBottomFollowUsedRange="0">
    <extLst/>
  </autoFilter>
  <mergeCells count="6">
    <mergeCell ref="A3:A4"/>
    <mergeCell ref="B3:B4"/>
    <mergeCell ref="C3:C4"/>
    <mergeCell ref="D3:D4"/>
    <mergeCell ref="E3:E4"/>
    <mergeCell ref="F3:F4"/>
  </mergeCells>
  <pageMargins left="0.708661417322835" right="0.708661417322835" top="0.748031496062992" bottom="0.748031496062992" header="1.17" footer="0.31496062992126"/>
  <pageSetup paperSize="9" scale="66" orientation="landscape"/>
  <headerFooter>
    <oddHeader>&amp;R共 &amp;N 页，第 &amp;P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view="pageBreakPreview" zoomScaleNormal="85" workbookViewId="0">
      <selection activeCell="I23" sqref="I23"/>
    </sheetView>
  </sheetViews>
  <sheetFormatPr defaultColWidth="10" defaultRowHeight="15.75" customHeight="1"/>
  <cols>
    <col min="1" max="1" width="5.53333333333333" style="3" customWidth="1"/>
    <col min="2" max="2" width="32.6" style="3" customWidth="1"/>
    <col min="3" max="3" width="21.1333333333333" style="3" customWidth="1"/>
    <col min="4" max="4" width="17.3333333333333" style="3" customWidth="1"/>
    <col min="5" max="5" width="7.53333333333333" style="3" customWidth="1"/>
    <col min="6" max="6" width="11.4666666666667" style="3" customWidth="1"/>
    <col min="7" max="7" width="5" style="3" customWidth="1"/>
    <col min="8" max="8" width="9.86666666666667" style="3" customWidth="1"/>
    <col min="9" max="9" width="14.8666666666667" style="3" customWidth="1"/>
    <col min="10" max="10" width="14.2" style="3" customWidth="1"/>
    <col min="11" max="11" width="11.9333333333333" style="3" customWidth="1"/>
    <col min="12" max="16384" width="10" style="3"/>
  </cols>
  <sheetData>
    <row r="1" s="1" customFormat="1" ht="23.25" spans="1:10">
      <c r="A1" s="59" t="s">
        <v>11</v>
      </c>
      <c r="B1" s="59"/>
      <c r="C1" s="59"/>
      <c r="D1" s="59"/>
      <c r="E1" s="59"/>
      <c r="F1" s="59"/>
      <c r="G1" s="59"/>
      <c r="H1" s="59"/>
      <c r="I1" s="59"/>
      <c r="J1" s="59"/>
    </row>
    <row r="2" ht="13.5" spans="1:1">
      <c r="A2" s="6"/>
    </row>
    <row r="3" s="18" customFormat="1" ht="12.75" spans="1:10">
      <c r="A3" s="12" t="s">
        <v>1</v>
      </c>
      <c r="B3" s="12" t="s">
        <v>12</v>
      </c>
      <c r="C3" s="12" t="s">
        <v>13</v>
      </c>
      <c r="D3" s="12" t="s">
        <v>14</v>
      </c>
      <c r="E3" s="7" t="s">
        <v>15</v>
      </c>
      <c r="F3" s="7" t="s">
        <v>16</v>
      </c>
      <c r="G3" s="60" t="s">
        <v>5</v>
      </c>
      <c r="H3" s="7" t="s">
        <v>17</v>
      </c>
      <c r="I3" s="66" t="s">
        <v>18</v>
      </c>
      <c r="J3" s="12" t="s">
        <v>19</v>
      </c>
    </row>
    <row r="4" s="18" customFormat="1" ht="12.75" spans="1:10">
      <c r="A4" s="8"/>
      <c r="B4" s="8"/>
      <c r="C4" s="12"/>
      <c r="D4" s="8"/>
      <c r="E4" s="7"/>
      <c r="F4" s="8"/>
      <c r="G4" s="61"/>
      <c r="H4" s="8"/>
      <c r="I4" s="67"/>
      <c r="J4" s="12"/>
    </row>
    <row r="5" ht="13.5" spans="1:13">
      <c r="A5" s="8">
        <v>1</v>
      </c>
      <c r="B5" s="21" t="s">
        <v>20</v>
      </c>
      <c r="C5" s="12" t="s">
        <v>21</v>
      </c>
      <c r="D5" s="10" t="s">
        <v>22</v>
      </c>
      <c r="E5" s="8" t="s">
        <v>23</v>
      </c>
      <c r="F5" s="62">
        <v>40847</v>
      </c>
      <c r="G5" s="63" t="s">
        <v>24</v>
      </c>
      <c r="H5" s="64">
        <v>8886.13</v>
      </c>
      <c r="I5" s="68" t="s">
        <v>25</v>
      </c>
      <c r="J5" s="69" t="s">
        <v>26</v>
      </c>
      <c r="K5" s="18"/>
      <c r="L5" s="18"/>
      <c r="M5" s="18"/>
    </row>
    <row r="6" ht="13.5" spans="1:13">
      <c r="A6" s="8">
        <v>2</v>
      </c>
      <c r="B6" s="21" t="s">
        <v>27</v>
      </c>
      <c r="C6" s="12" t="s">
        <v>21</v>
      </c>
      <c r="D6" s="10" t="s">
        <v>28</v>
      </c>
      <c r="E6" s="8" t="s">
        <v>29</v>
      </c>
      <c r="F6" s="62">
        <v>40847</v>
      </c>
      <c r="G6" s="63" t="s">
        <v>24</v>
      </c>
      <c r="H6" s="64">
        <v>253.38</v>
      </c>
      <c r="I6" s="68"/>
      <c r="J6" s="69" t="s">
        <v>30</v>
      </c>
      <c r="K6" s="18"/>
      <c r="L6" s="18"/>
      <c r="M6" s="18"/>
    </row>
    <row r="7" ht="13.5" spans="1:13">
      <c r="A7" s="8">
        <v>3</v>
      </c>
      <c r="B7" s="21" t="s">
        <v>31</v>
      </c>
      <c r="C7" s="12" t="s">
        <v>21</v>
      </c>
      <c r="D7" s="10" t="s">
        <v>32</v>
      </c>
      <c r="E7" s="8" t="s">
        <v>29</v>
      </c>
      <c r="F7" s="62">
        <v>40847</v>
      </c>
      <c r="G7" s="63" t="s">
        <v>24</v>
      </c>
      <c r="H7" s="64">
        <v>48.45</v>
      </c>
      <c r="I7" s="68"/>
      <c r="J7" s="69" t="s">
        <v>33</v>
      </c>
      <c r="K7" s="18"/>
      <c r="L7" s="18"/>
      <c r="M7" s="18"/>
    </row>
    <row r="8" ht="13.5" spans="1:13">
      <c r="A8" s="8">
        <v>4</v>
      </c>
      <c r="B8" s="21" t="s">
        <v>34</v>
      </c>
      <c r="C8" s="12" t="s">
        <v>21</v>
      </c>
      <c r="D8" s="10" t="s">
        <v>35</v>
      </c>
      <c r="E8" s="8" t="s">
        <v>23</v>
      </c>
      <c r="F8" s="62">
        <v>40847</v>
      </c>
      <c r="G8" s="63" t="s">
        <v>24</v>
      </c>
      <c r="H8" s="64">
        <v>1458.16</v>
      </c>
      <c r="I8" s="68"/>
      <c r="J8" s="69" t="s">
        <v>36</v>
      </c>
      <c r="K8" s="18"/>
      <c r="L8" s="18"/>
      <c r="M8" s="18"/>
    </row>
    <row r="9" ht="13.5" spans="1:13">
      <c r="A9" s="8">
        <v>5</v>
      </c>
      <c r="B9" s="21" t="s">
        <v>37</v>
      </c>
      <c r="C9" s="12" t="s">
        <v>21</v>
      </c>
      <c r="D9" s="10" t="s">
        <v>38</v>
      </c>
      <c r="E9" s="12" t="s">
        <v>39</v>
      </c>
      <c r="F9" s="62">
        <v>40847</v>
      </c>
      <c r="G9" s="63" t="s">
        <v>24</v>
      </c>
      <c r="H9" s="64">
        <v>1603.41</v>
      </c>
      <c r="I9" s="68"/>
      <c r="J9" s="69" t="s">
        <v>40</v>
      </c>
      <c r="K9" s="18"/>
      <c r="L9" s="18"/>
      <c r="M9" s="18"/>
    </row>
    <row r="10" ht="13.5" spans="1:13">
      <c r="A10" s="8">
        <v>6</v>
      </c>
      <c r="B10" s="21" t="s">
        <v>41</v>
      </c>
      <c r="C10" s="12" t="s">
        <v>21</v>
      </c>
      <c r="D10" s="10" t="s">
        <v>42</v>
      </c>
      <c r="E10" s="12" t="s">
        <v>29</v>
      </c>
      <c r="F10" s="62">
        <v>40847</v>
      </c>
      <c r="G10" s="63" t="s">
        <v>24</v>
      </c>
      <c r="H10" s="64">
        <v>70.32</v>
      </c>
      <c r="I10" s="68"/>
      <c r="J10" s="69" t="s">
        <v>33</v>
      </c>
      <c r="K10" s="18"/>
      <c r="L10" s="18"/>
      <c r="M10" s="18"/>
    </row>
    <row r="11" ht="13.5" spans="1:13">
      <c r="A11" s="8">
        <v>7</v>
      </c>
      <c r="B11" s="21" t="s">
        <v>43</v>
      </c>
      <c r="C11" s="12" t="s">
        <v>21</v>
      </c>
      <c r="D11" s="10" t="s">
        <v>44</v>
      </c>
      <c r="E11" s="12" t="s">
        <v>39</v>
      </c>
      <c r="F11" s="62">
        <v>40847</v>
      </c>
      <c r="G11" s="63" t="s">
        <v>24</v>
      </c>
      <c r="H11" s="64">
        <v>2027.14</v>
      </c>
      <c r="I11" s="68"/>
      <c r="J11" s="69" t="s">
        <v>44</v>
      </c>
      <c r="K11" s="18"/>
      <c r="L11" s="18"/>
      <c r="M11" s="18"/>
    </row>
    <row r="12" ht="13.5" spans="1:13">
      <c r="A12" s="8">
        <v>8</v>
      </c>
      <c r="B12" s="21" t="s">
        <v>45</v>
      </c>
      <c r="C12" s="12" t="s">
        <v>21</v>
      </c>
      <c r="D12" s="10" t="s">
        <v>46</v>
      </c>
      <c r="E12" s="12" t="s">
        <v>29</v>
      </c>
      <c r="F12" s="62">
        <v>40847</v>
      </c>
      <c r="G12" s="63" t="s">
        <v>24</v>
      </c>
      <c r="H12" s="64">
        <v>35.75</v>
      </c>
      <c r="I12" s="68"/>
      <c r="J12" s="69" t="s">
        <v>47</v>
      </c>
      <c r="K12" s="18"/>
      <c r="L12" s="18"/>
      <c r="M12" s="18"/>
    </row>
    <row r="13" ht="13.5" spans="1:10">
      <c r="A13" s="12" t="s">
        <v>48</v>
      </c>
      <c r="B13" s="8"/>
      <c r="C13" s="8"/>
      <c r="D13" s="8"/>
      <c r="E13" s="8"/>
      <c r="F13" s="11"/>
      <c r="G13" s="11"/>
      <c r="H13" s="65">
        <f>SUM(H5:H12)</f>
        <v>14382.74</v>
      </c>
      <c r="I13" s="65"/>
      <c r="J13" s="45"/>
    </row>
  </sheetData>
  <autoFilter xmlns:etc="http://www.wps.cn/officeDocument/2017/etCustomData" ref="A4:H13" etc:filterBottomFollowUsedRange="0">
    <extLst/>
  </autoFilter>
  <mergeCells count="13">
    <mergeCell ref="A1:J1"/>
    <mergeCell ref="A13:D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I5:I12"/>
    <mergeCell ref="J3:J4"/>
  </mergeCells>
  <pageMargins left="0.708661417322835" right="0.708661417322835" top="1.14173228346457" bottom="0.748031496062992" header="1.49" footer="0.31496062992126"/>
  <pageSetup paperSize="9" scale="67" orientation="landscape"/>
  <headerFooter>
    <oddHeader>&amp;R共 &amp;N 页，第 &amp;P 页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view="pageBreakPreview" zoomScale="110" zoomScaleNormal="85" workbookViewId="0">
      <selection activeCell="I12" sqref="I12"/>
    </sheetView>
  </sheetViews>
  <sheetFormatPr defaultColWidth="10" defaultRowHeight="15.75" customHeight="1"/>
  <cols>
    <col min="1" max="1" width="5.33333333333333" style="3" customWidth="1"/>
    <col min="2" max="2" width="34.3333333333333" style="3" customWidth="1"/>
    <col min="3" max="3" width="11.8666666666667" style="3" customWidth="1"/>
    <col min="4" max="5" width="16.5333333333333" style="3" customWidth="1"/>
    <col min="6" max="7" width="9.2" style="3" customWidth="1"/>
    <col min="8" max="9" width="10.4666666666667" style="3" customWidth="1"/>
    <col min="10" max="10" width="10.3333333333333" style="3" customWidth="1"/>
    <col min="11" max="11" width="10" style="3"/>
    <col min="12" max="12" width="11.4666666666667" style="3" customWidth="1"/>
    <col min="13" max="13" width="10" style="3"/>
    <col min="14" max="15" width="11.1333333333333" style="3" customWidth="1"/>
    <col min="16" max="16384" width="10" style="3"/>
  </cols>
  <sheetData>
    <row r="1" s="1" customFormat="1" ht="23.25" spans="1:10">
      <c r="A1" s="4" t="s">
        <v>49</v>
      </c>
      <c r="B1" s="5"/>
      <c r="C1" s="5"/>
      <c r="D1" s="5"/>
      <c r="E1" s="40"/>
      <c r="F1" s="40"/>
      <c r="G1" s="5"/>
      <c r="H1" s="41"/>
      <c r="I1" s="41"/>
      <c r="J1" s="41"/>
    </row>
    <row r="2" ht="13.5" spans="1:5">
      <c r="A2" s="6"/>
      <c r="D2" s="16"/>
      <c r="E2" s="42"/>
    </row>
    <row r="3" s="18" customFormat="1" ht="12.75" spans="1:9">
      <c r="A3" s="12" t="s">
        <v>1</v>
      </c>
      <c r="B3" s="8" t="s">
        <v>50</v>
      </c>
      <c r="C3" s="12" t="s">
        <v>15</v>
      </c>
      <c r="D3" s="7" t="s">
        <v>16</v>
      </c>
      <c r="E3" s="43" t="s">
        <v>51</v>
      </c>
      <c r="F3" s="7" t="s">
        <v>52</v>
      </c>
      <c r="G3" s="44"/>
      <c r="H3" s="3"/>
      <c r="I3" s="3"/>
    </row>
    <row r="4" s="18" customFormat="1" ht="12.75" spans="1:12">
      <c r="A4" s="8"/>
      <c r="B4" s="8"/>
      <c r="C4" s="8"/>
      <c r="D4" s="8"/>
      <c r="E4" s="45"/>
      <c r="F4" s="8"/>
      <c r="H4" s="3"/>
      <c r="I4" s="3"/>
      <c r="J4" s="57"/>
      <c r="K4" s="57"/>
      <c r="L4" s="57"/>
    </row>
    <row r="5" ht="13.5" spans="1:7">
      <c r="A5" s="8">
        <v>1</v>
      </c>
      <c r="B5" s="21" t="s">
        <v>53</v>
      </c>
      <c r="C5" s="12" t="s">
        <v>54</v>
      </c>
      <c r="D5" s="11">
        <v>43831</v>
      </c>
      <c r="E5" s="46"/>
      <c r="F5" s="47"/>
      <c r="G5" s="48"/>
    </row>
    <row r="6" ht="13.5" spans="1:14">
      <c r="A6" s="8">
        <v>2</v>
      </c>
      <c r="B6" s="21" t="s">
        <v>55</v>
      </c>
      <c r="C6" s="12" t="s">
        <v>23</v>
      </c>
      <c r="D6" s="11">
        <v>43739</v>
      </c>
      <c r="E6" s="46"/>
      <c r="F6" s="49"/>
      <c r="G6" s="48"/>
      <c r="J6" s="56"/>
      <c r="L6" s="56"/>
      <c r="M6" s="56"/>
      <c r="N6" s="58"/>
    </row>
    <row r="7" ht="13.5" spans="1:15">
      <c r="A7" s="8">
        <v>3</v>
      </c>
      <c r="B7" s="21" t="s">
        <v>56</v>
      </c>
      <c r="C7" s="12" t="s">
        <v>57</v>
      </c>
      <c r="D7" s="11">
        <v>40847</v>
      </c>
      <c r="E7" s="46"/>
      <c r="F7" s="47"/>
      <c r="G7" s="48"/>
      <c r="L7" s="56"/>
      <c r="O7" s="58"/>
    </row>
    <row r="8" ht="13.5" spans="1:12">
      <c r="A8" s="8">
        <v>4</v>
      </c>
      <c r="B8" s="21" t="s">
        <v>58</v>
      </c>
      <c r="C8" s="12" t="s">
        <v>57</v>
      </c>
      <c r="D8" s="11">
        <v>41609</v>
      </c>
      <c r="E8" s="50">
        <v>6415</v>
      </c>
      <c r="F8" s="51" t="s">
        <v>59</v>
      </c>
      <c r="G8" s="52"/>
      <c r="L8" s="56"/>
    </row>
    <row r="9" ht="13.5" spans="1:12">
      <c r="A9" s="8">
        <v>5</v>
      </c>
      <c r="B9" s="21" t="s">
        <v>60</v>
      </c>
      <c r="C9" s="12" t="s">
        <v>57</v>
      </c>
      <c r="D9" s="11">
        <v>41609</v>
      </c>
      <c r="E9" s="53"/>
      <c r="F9" s="54"/>
      <c r="G9" s="52"/>
      <c r="L9" s="56"/>
    </row>
    <row r="10" ht="13.5" spans="1:12">
      <c r="A10" s="8">
        <v>6</v>
      </c>
      <c r="B10" s="21" t="s">
        <v>61</v>
      </c>
      <c r="C10" s="12"/>
      <c r="D10" s="11">
        <v>40847</v>
      </c>
      <c r="E10" s="46"/>
      <c r="F10" s="49"/>
      <c r="G10" s="48"/>
      <c r="L10" s="56"/>
    </row>
    <row r="11" ht="13.5" spans="1:12">
      <c r="A11" s="8">
        <v>7</v>
      </c>
      <c r="B11" s="21" t="s">
        <v>62</v>
      </c>
      <c r="C11" s="8"/>
      <c r="D11" s="11">
        <v>41334</v>
      </c>
      <c r="E11" s="46"/>
      <c r="F11" s="49"/>
      <c r="G11" s="48"/>
      <c r="L11" s="56"/>
    </row>
    <row r="12" ht="13.5" spans="1:7">
      <c r="A12" s="8">
        <v>8</v>
      </c>
      <c r="B12" s="21" t="s">
        <v>63</v>
      </c>
      <c r="C12" s="12" t="s">
        <v>23</v>
      </c>
      <c r="D12" s="11">
        <v>41548</v>
      </c>
      <c r="E12" s="46"/>
      <c r="F12" s="49"/>
      <c r="G12" s="48"/>
    </row>
    <row r="13" ht="13.5" spans="1:7">
      <c r="A13" s="8">
        <v>9</v>
      </c>
      <c r="B13" s="21" t="s">
        <v>64</v>
      </c>
      <c r="C13" s="12" t="s">
        <v>23</v>
      </c>
      <c r="D13" s="11">
        <v>41548</v>
      </c>
      <c r="E13" s="46"/>
      <c r="F13" s="49"/>
      <c r="G13" s="48"/>
    </row>
    <row r="14" ht="13.5" spans="1:7">
      <c r="A14" s="8">
        <v>10</v>
      </c>
      <c r="B14" s="21" t="s">
        <v>65</v>
      </c>
      <c r="C14" s="12" t="s">
        <v>23</v>
      </c>
      <c r="D14" s="11">
        <v>41548</v>
      </c>
      <c r="E14" s="46"/>
      <c r="F14" s="49"/>
      <c r="G14" s="48"/>
    </row>
    <row r="15" ht="13.5" spans="1:7">
      <c r="A15" s="8">
        <v>11</v>
      </c>
      <c r="B15" s="21" t="s">
        <v>66</v>
      </c>
      <c r="C15" s="12" t="s">
        <v>54</v>
      </c>
      <c r="D15" s="11">
        <v>42826</v>
      </c>
      <c r="E15" s="46"/>
      <c r="F15" s="47"/>
      <c r="G15" s="48"/>
    </row>
    <row r="16" ht="13.5" spans="1:7">
      <c r="A16" s="8">
        <v>12</v>
      </c>
      <c r="B16" s="21" t="s">
        <v>67</v>
      </c>
      <c r="C16" s="12" t="s">
        <v>54</v>
      </c>
      <c r="D16" s="11">
        <v>43040</v>
      </c>
      <c r="E16" s="46"/>
      <c r="F16" s="47"/>
      <c r="G16" s="48"/>
    </row>
    <row r="17" ht="13.5" spans="1:7">
      <c r="A17" s="8">
        <v>13</v>
      </c>
      <c r="B17" s="21" t="s">
        <v>68</v>
      </c>
      <c r="C17" s="12" t="s">
        <v>69</v>
      </c>
      <c r="D17" s="11">
        <v>43070</v>
      </c>
      <c r="E17" s="46"/>
      <c r="F17" s="49"/>
      <c r="G17" s="48"/>
    </row>
    <row r="18" ht="13.5" spans="1:7">
      <c r="A18" s="8">
        <v>14</v>
      </c>
      <c r="B18" s="21" t="s">
        <v>70</v>
      </c>
      <c r="C18" s="12" t="s">
        <v>29</v>
      </c>
      <c r="D18" s="11">
        <v>41395</v>
      </c>
      <c r="E18" s="55">
        <v>20</v>
      </c>
      <c r="F18" s="47" t="s">
        <v>59</v>
      </c>
      <c r="G18" s="52"/>
    </row>
    <row r="19" ht="13.5" spans="1:7">
      <c r="A19" s="8">
        <v>15</v>
      </c>
      <c r="B19" s="21" t="s">
        <v>71</v>
      </c>
      <c r="C19" s="12" t="s">
        <v>29</v>
      </c>
      <c r="D19" s="11">
        <v>41395</v>
      </c>
      <c r="E19" s="55">
        <v>50</v>
      </c>
      <c r="F19" s="47" t="s">
        <v>59</v>
      </c>
      <c r="G19" s="52"/>
    </row>
    <row r="20" ht="13.5" spans="1:7">
      <c r="A20" s="8">
        <v>16</v>
      </c>
      <c r="B20" s="21" t="s">
        <v>72</v>
      </c>
      <c r="C20" s="12" t="s">
        <v>29</v>
      </c>
      <c r="D20" s="11">
        <v>42370</v>
      </c>
      <c r="E20" s="55">
        <v>60</v>
      </c>
      <c r="F20" s="47" t="s">
        <v>59</v>
      </c>
      <c r="G20" s="52"/>
    </row>
    <row r="21" ht="13.5" spans="1:7">
      <c r="A21" s="8">
        <v>17</v>
      </c>
      <c r="B21" s="21" t="s">
        <v>73</v>
      </c>
      <c r="C21" s="8" t="s">
        <v>39</v>
      </c>
      <c r="D21" s="11">
        <v>40847</v>
      </c>
      <c r="E21" s="55"/>
      <c r="F21" s="49"/>
      <c r="G21" s="52"/>
    </row>
    <row r="22" ht="13.5" spans="1:7">
      <c r="A22" s="8">
        <v>18</v>
      </c>
      <c r="B22" s="23" t="s">
        <v>74</v>
      </c>
      <c r="C22" s="12" t="s">
        <v>75</v>
      </c>
      <c r="D22" s="11">
        <v>40847</v>
      </c>
      <c r="E22" s="55"/>
      <c r="F22" s="49"/>
      <c r="G22" s="52"/>
    </row>
    <row r="23" ht="13.5" spans="1:7">
      <c r="A23" s="8">
        <v>19</v>
      </c>
      <c r="B23" s="23" t="s">
        <v>76</v>
      </c>
      <c r="C23" s="12" t="s">
        <v>29</v>
      </c>
      <c r="D23" s="11">
        <v>41395</v>
      </c>
      <c r="E23" s="55">
        <v>48</v>
      </c>
      <c r="F23" s="47" t="s">
        <v>59</v>
      </c>
      <c r="G23" s="52"/>
    </row>
    <row r="24" ht="13.5" spans="1:7">
      <c r="A24" s="8">
        <v>20</v>
      </c>
      <c r="B24" s="23" t="s">
        <v>77</v>
      </c>
      <c r="C24" s="12" t="s">
        <v>39</v>
      </c>
      <c r="D24" s="11">
        <v>41518</v>
      </c>
      <c r="E24" s="55">
        <v>85</v>
      </c>
      <c r="F24" s="47" t="s">
        <v>59</v>
      </c>
      <c r="G24" s="52"/>
    </row>
    <row r="25" ht="13.5" spans="1:7">
      <c r="A25" s="8">
        <v>21</v>
      </c>
      <c r="B25" s="23" t="s">
        <v>78</v>
      </c>
      <c r="C25" s="12" t="s">
        <v>39</v>
      </c>
      <c r="D25" s="11">
        <v>41518</v>
      </c>
      <c r="E25" s="55">
        <v>75</v>
      </c>
      <c r="F25" s="47" t="s">
        <v>59</v>
      </c>
      <c r="G25" s="52"/>
    </row>
    <row r="26" ht="13.5" spans="1:7">
      <c r="A26" s="8">
        <v>22</v>
      </c>
      <c r="B26" s="23" t="s">
        <v>79</v>
      </c>
      <c r="C26" s="12" t="s">
        <v>29</v>
      </c>
      <c r="D26" s="11">
        <v>42005</v>
      </c>
      <c r="E26" s="55">
        <v>90</v>
      </c>
      <c r="F26" s="47" t="s">
        <v>59</v>
      </c>
      <c r="G26" s="52"/>
    </row>
    <row r="32" customHeight="1" spans="4:5">
      <c r="D32" s="34"/>
      <c r="E32" s="34"/>
    </row>
    <row r="33" customHeight="1" spans="2:5">
      <c r="B33" s="42"/>
      <c r="D33" s="56"/>
      <c r="E33" s="56"/>
    </row>
    <row r="34" customHeight="1" spans="2:5">
      <c r="B34" s="42"/>
      <c r="D34" s="56"/>
      <c r="E34" s="56"/>
    </row>
    <row r="35" customHeight="1" spans="2:5">
      <c r="B35" s="42"/>
      <c r="D35" s="56"/>
      <c r="E35" s="56"/>
    </row>
  </sheetData>
  <autoFilter xmlns:etc="http://www.wps.cn/officeDocument/2017/etCustomData" ref="A4:J26" etc:filterBottomFollowUsedRange="0">
    <extLst/>
  </autoFilter>
  <mergeCells count="8">
    <mergeCell ref="A3:A4"/>
    <mergeCell ref="B3:B4"/>
    <mergeCell ref="C3:C4"/>
    <mergeCell ref="D3:D4"/>
    <mergeCell ref="E3:E4"/>
    <mergeCell ref="E8:E9"/>
    <mergeCell ref="F3:F4"/>
    <mergeCell ref="F8:F9"/>
  </mergeCells>
  <pageMargins left="0.708661417322835" right="0.708661417322835" top="1.33858267716535" bottom="0.748031496062992" header="1.65" footer="0.31496062992126"/>
  <pageSetup paperSize="9" scale="68" orientation="landscape"/>
  <headerFooter>
    <oddHeader>&amp;R共 &amp;N 页，第 &amp;P 页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view="pageBreakPreview" zoomScale="85" zoomScaleNormal="100" workbookViewId="0">
      <selection activeCell="B13" sqref="B13:F50"/>
    </sheetView>
  </sheetViews>
  <sheetFormatPr defaultColWidth="10" defaultRowHeight="15.75" customHeight="1"/>
  <cols>
    <col min="1" max="1" width="4.8" style="3" customWidth="1"/>
    <col min="2" max="2" width="37.7333333333333" style="3" customWidth="1"/>
    <col min="3" max="3" width="22.8" style="3" customWidth="1"/>
    <col min="4" max="4" width="25.5333333333333" style="3" customWidth="1"/>
    <col min="5" max="6" width="4.8" style="3" customWidth="1"/>
    <col min="7" max="16384" width="10" style="3"/>
  </cols>
  <sheetData>
    <row r="1" s="1" customFormat="1" ht="23.25" spans="1:6">
      <c r="A1" s="4" t="s">
        <v>80</v>
      </c>
      <c r="B1" s="5"/>
      <c r="C1" s="5"/>
      <c r="D1" s="5"/>
      <c r="E1" s="5"/>
      <c r="F1" s="5"/>
    </row>
    <row r="2" ht="13.5" spans="1:1">
      <c r="A2" s="6"/>
    </row>
    <row r="3" s="18" customFormat="1" ht="12.75" spans="1:6">
      <c r="A3" s="12" t="s">
        <v>1</v>
      </c>
      <c r="B3" s="7" t="s">
        <v>81</v>
      </c>
      <c r="C3" s="7" t="s">
        <v>4</v>
      </c>
      <c r="D3" s="7" t="s">
        <v>82</v>
      </c>
      <c r="E3" s="7" t="s">
        <v>5</v>
      </c>
      <c r="F3" s="7" t="s">
        <v>6</v>
      </c>
    </row>
    <row r="4" s="18" customFormat="1" ht="12.75" spans="1:6">
      <c r="A4" s="8"/>
      <c r="B4" s="8"/>
      <c r="C4" s="8"/>
      <c r="D4" s="8"/>
      <c r="E4" s="8"/>
      <c r="F4" s="8"/>
    </row>
    <row r="5" ht="13.5" spans="1:6">
      <c r="A5" s="8">
        <v>1</v>
      </c>
      <c r="B5" s="21" t="s">
        <v>83</v>
      </c>
      <c r="C5" s="9" t="s">
        <v>84</v>
      </c>
      <c r="D5" s="10"/>
      <c r="E5" s="8" t="s">
        <v>85</v>
      </c>
      <c r="F5" s="8">
        <v>1</v>
      </c>
    </row>
    <row r="6" ht="13.5" spans="1:6">
      <c r="A6" s="8">
        <v>2</v>
      </c>
      <c r="B6" s="21" t="s">
        <v>86</v>
      </c>
      <c r="C6" s="9" t="s">
        <v>87</v>
      </c>
      <c r="D6" s="22" t="s">
        <v>88</v>
      </c>
      <c r="E6" s="8" t="s">
        <v>89</v>
      </c>
      <c r="F6" s="8">
        <v>1</v>
      </c>
    </row>
    <row r="7" ht="13.5" spans="1:6">
      <c r="A7" s="8">
        <v>3</v>
      </c>
      <c r="B7" s="21" t="s">
        <v>90</v>
      </c>
      <c r="C7" s="9" t="s">
        <v>91</v>
      </c>
      <c r="D7" s="10" t="s">
        <v>92</v>
      </c>
      <c r="E7" s="8" t="s">
        <v>85</v>
      </c>
      <c r="F7" s="8">
        <v>1</v>
      </c>
    </row>
    <row r="8" ht="13.5" spans="1:6">
      <c r="A8" s="8">
        <v>4</v>
      </c>
      <c r="B8" s="21" t="s">
        <v>93</v>
      </c>
      <c r="C8" s="9" t="s">
        <v>94</v>
      </c>
      <c r="D8" s="22" t="s">
        <v>95</v>
      </c>
      <c r="E8" s="8" t="s">
        <v>85</v>
      </c>
      <c r="F8" s="8">
        <v>1</v>
      </c>
    </row>
    <row r="9" ht="13.5" spans="1:6">
      <c r="A9" s="8">
        <v>5</v>
      </c>
      <c r="B9" s="21" t="s">
        <v>96</v>
      </c>
      <c r="C9" s="9" t="s">
        <v>97</v>
      </c>
      <c r="D9" s="10"/>
      <c r="E9" s="8" t="s">
        <v>85</v>
      </c>
      <c r="F9" s="8">
        <v>1</v>
      </c>
    </row>
    <row r="10" ht="13.5" spans="1:6">
      <c r="A10" s="8">
        <v>6</v>
      </c>
      <c r="B10" s="21" t="s">
        <v>98</v>
      </c>
      <c r="C10" s="9" t="s">
        <v>99</v>
      </c>
      <c r="D10" s="22" t="s">
        <v>100</v>
      </c>
      <c r="E10" s="8" t="s">
        <v>85</v>
      </c>
      <c r="F10" s="8">
        <v>1</v>
      </c>
    </row>
    <row r="11" ht="13.5" spans="1:6">
      <c r="A11" s="8">
        <v>7</v>
      </c>
      <c r="B11" s="21" t="s">
        <v>101</v>
      </c>
      <c r="C11" s="9" t="s">
        <v>102</v>
      </c>
      <c r="D11" s="22" t="s">
        <v>103</v>
      </c>
      <c r="E11" s="8" t="s">
        <v>104</v>
      </c>
      <c r="F11" s="8">
        <v>1</v>
      </c>
    </row>
    <row r="12" ht="13.5" spans="1:6">
      <c r="A12" s="8">
        <v>8</v>
      </c>
      <c r="B12" s="21" t="s">
        <v>105</v>
      </c>
      <c r="C12" s="9" t="s">
        <v>106</v>
      </c>
      <c r="D12" s="22" t="s">
        <v>107</v>
      </c>
      <c r="E12" s="8" t="s">
        <v>85</v>
      </c>
      <c r="F12" s="8">
        <v>1</v>
      </c>
    </row>
    <row r="13" ht="13.5" spans="1:6">
      <c r="A13" s="8">
        <v>9</v>
      </c>
      <c r="B13" s="27" t="s">
        <v>105</v>
      </c>
      <c r="C13" s="28" t="s">
        <v>108</v>
      </c>
      <c r="D13" s="29" t="s">
        <v>107</v>
      </c>
      <c r="E13" s="30" t="s">
        <v>85</v>
      </c>
      <c r="F13" s="31">
        <v>1</v>
      </c>
    </row>
    <row r="14" ht="13.5" spans="1:6">
      <c r="A14" s="8">
        <v>10</v>
      </c>
      <c r="B14" s="27" t="s">
        <v>109</v>
      </c>
      <c r="C14" s="32" t="s">
        <v>110</v>
      </c>
      <c r="D14" s="33"/>
      <c r="E14" s="30" t="s">
        <v>85</v>
      </c>
      <c r="F14" s="31">
        <v>1</v>
      </c>
    </row>
    <row r="15" ht="13.5" spans="1:6">
      <c r="A15" s="8">
        <v>11</v>
      </c>
      <c r="B15" s="27" t="s">
        <v>111</v>
      </c>
      <c r="C15" s="32"/>
      <c r="D15" s="29" t="s">
        <v>103</v>
      </c>
      <c r="E15" s="30" t="s">
        <v>104</v>
      </c>
      <c r="F15" s="31">
        <v>1</v>
      </c>
    </row>
    <row r="16" s="19" customFormat="1" ht="12.75" spans="1:6">
      <c r="A16" s="8">
        <v>12</v>
      </c>
      <c r="B16" s="27" t="s">
        <v>112</v>
      </c>
      <c r="C16" s="28" t="s">
        <v>113</v>
      </c>
      <c r="D16" s="29" t="s">
        <v>114</v>
      </c>
      <c r="E16" s="30" t="s">
        <v>85</v>
      </c>
      <c r="F16" s="31">
        <v>12</v>
      </c>
    </row>
    <row r="17" s="19" customFormat="1" ht="12.75" spans="1:6">
      <c r="A17" s="8">
        <v>13</v>
      </c>
      <c r="B17" s="27" t="s">
        <v>115</v>
      </c>
      <c r="C17" s="28" t="s">
        <v>116</v>
      </c>
      <c r="D17" s="29" t="s">
        <v>117</v>
      </c>
      <c r="E17" s="30" t="s">
        <v>118</v>
      </c>
      <c r="F17" s="31">
        <v>1</v>
      </c>
    </row>
    <row r="18" ht="13.5" spans="1:6">
      <c r="A18" s="8">
        <v>14</v>
      </c>
      <c r="B18" s="27" t="s">
        <v>119</v>
      </c>
      <c r="C18" s="28" t="s">
        <v>120</v>
      </c>
      <c r="D18" s="29" t="s">
        <v>121</v>
      </c>
      <c r="E18" s="30" t="s">
        <v>85</v>
      </c>
      <c r="F18" s="31">
        <v>1</v>
      </c>
    </row>
    <row r="19" ht="13.5" spans="1:6">
      <c r="A19" s="8">
        <v>15</v>
      </c>
      <c r="B19" s="27" t="s">
        <v>122</v>
      </c>
      <c r="C19" s="28" t="s">
        <v>123</v>
      </c>
      <c r="D19" s="29" t="s">
        <v>121</v>
      </c>
      <c r="E19" s="30" t="s">
        <v>85</v>
      </c>
      <c r="F19" s="31">
        <v>1</v>
      </c>
    </row>
    <row r="20" ht="13.5" spans="1:6">
      <c r="A20" s="8">
        <v>16</v>
      </c>
      <c r="B20" s="27" t="s">
        <v>124</v>
      </c>
      <c r="C20" s="32" t="s">
        <v>125</v>
      </c>
      <c r="D20" s="29" t="s">
        <v>121</v>
      </c>
      <c r="E20" s="30" t="s">
        <v>85</v>
      </c>
      <c r="F20" s="31">
        <v>1</v>
      </c>
    </row>
    <row r="21" ht="13.5" spans="1:6">
      <c r="A21" s="8">
        <v>17</v>
      </c>
      <c r="B21" s="27" t="s">
        <v>126</v>
      </c>
      <c r="C21" s="28" t="s">
        <v>127</v>
      </c>
      <c r="D21" s="29" t="s">
        <v>128</v>
      </c>
      <c r="E21" s="30" t="s">
        <v>118</v>
      </c>
      <c r="F21" s="31">
        <v>1</v>
      </c>
    </row>
    <row r="22" ht="13.5" spans="1:6">
      <c r="A22" s="8">
        <v>18</v>
      </c>
      <c r="B22" s="27" t="s">
        <v>129</v>
      </c>
      <c r="C22" s="32" t="s">
        <v>130</v>
      </c>
      <c r="D22" s="29" t="s">
        <v>131</v>
      </c>
      <c r="E22" s="30" t="s">
        <v>85</v>
      </c>
      <c r="F22" s="31">
        <v>1</v>
      </c>
    </row>
    <row r="23" ht="13.5" spans="1:9">
      <c r="A23" s="8">
        <v>19</v>
      </c>
      <c r="B23" s="27" t="s">
        <v>132</v>
      </c>
      <c r="C23" s="28" t="s">
        <v>133</v>
      </c>
      <c r="D23" s="29" t="s">
        <v>134</v>
      </c>
      <c r="E23" s="30" t="s">
        <v>85</v>
      </c>
      <c r="F23" s="31">
        <v>17</v>
      </c>
      <c r="G23" s="34"/>
      <c r="H23" s="35"/>
      <c r="I23" s="34"/>
    </row>
    <row r="24" ht="13.5" spans="1:6">
      <c r="A24" s="8">
        <v>20</v>
      </c>
      <c r="B24" s="27" t="s">
        <v>86</v>
      </c>
      <c r="C24" s="32" t="s">
        <v>135</v>
      </c>
      <c r="D24" s="29" t="s">
        <v>136</v>
      </c>
      <c r="E24" s="30" t="s">
        <v>89</v>
      </c>
      <c r="F24" s="31">
        <v>1</v>
      </c>
    </row>
    <row r="25" ht="13.5" spans="1:6">
      <c r="A25" s="8">
        <v>21</v>
      </c>
      <c r="B25" s="27" t="s">
        <v>86</v>
      </c>
      <c r="C25" s="28" t="s">
        <v>137</v>
      </c>
      <c r="D25" s="33"/>
      <c r="E25" s="30" t="s">
        <v>89</v>
      </c>
      <c r="F25" s="31">
        <v>1</v>
      </c>
    </row>
    <row r="26" ht="13.5" spans="1:6">
      <c r="A26" s="8">
        <v>22</v>
      </c>
      <c r="B26" s="27" t="s">
        <v>138</v>
      </c>
      <c r="C26" s="28" t="s">
        <v>139</v>
      </c>
      <c r="D26" s="33"/>
      <c r="E26" s="30" t="s">
        <v>85</v>
      </c>
      <c r="F26" s="31">
        <v>1</v>
      </c>
    </row>
    <row r="27" s="19" customFormat="1" ht="12.75" spans="1:6">
      <c r="A27" s="8">
        <v>23</v>
      </c>
      <c r="B27" s="27" t="s">
        <v>140</v>
      </c>
      <c r="C27" s="28" t="s">
        <v>141</v>
      </c>
      <c r="D27" s="29" t="s">
        <v>142</v>
      </c>
      <c r="E27" s="30" t="s">
        <v>118</v>
      </c>
      <c r="F27" s="31">
        <v>1</v>
      </c>
    </row>
    <row r="28" ht="13.5" spans="1:6">
      <c r="A28" s="8">
        <v>24</v>
      </c>
      <c r="B28" s="27" t="s">
        <v>143</v>
      </c>
      <c r="C28" s="32" t="s">
        <v>144</v>
      </c>
      <c r="D28" s="29" t="s">
        <v>136</v>
      </c>
      <c r="E28" s="30" t="s">
        <v>89</v>
      </c>
      <c r="F28" s="31">
        <v>1</v>
      </c>
    </row>
    <row r="29" ht="13.5" spans="1:6">
      <c r="A29" s="8">
        <v>25</v>
      </c>
      <c r="B29" s="27" t="s">
        <v>145</v>
      </c>
      <c r="C29" s="32" t="s">
        <v>146</v>
      </c>
      <c r="D29" s="29" t="s">
        <v>147</v>
      </c>
      <c r="E29" s="30" t="s">
        <v>89</v>
      </c>
      <c r="F29" s="31">
        <v>1</v>
      </c>
    </row>
    <row r="30" s="26" customFormat="1" ht="12.75" spans="1:6">
      <c r="A30" s="8">
        <v>26</v>
      </c>
      <c r="B30" s="27" t="s">
        <v>148</v>
      </c>
      <c r="C30" s="32" t="s">
        <v>149</v>
      </c>
      <c r="D30" s="29" t="s">
        <v>117</v>
      </c>
      <c r="E30" s="30" t="s">
        <v>85</v>
      </c>
      <c r="F30" s="31">
        <v>3</v>
      </c>
    </row>
    <row r="31" ht="13.5" spans="1:6">
      <c r="A31" s="8">
        <v>27</v>
      </c>
      <c r="B31" s="27" t="s">
        <v>150</v>
      </c>
      <c r="C31" s="32" t="s">
        <v>151</v>
      </c>
      <c r="D31" s="29" t="s">
        <v>117</v>
      </c>
      <c r="E31" s="30" t="s">
        <v>85</v>
      </c>
      <c r="F31" s="31">
        <v>1</v>
      </c>
    </row>
    <row r="32" ht="13.5" spans="1:6">
      <c r="A32" s="8">
        <v>28</v>
      </c>
      <c r="B32" s="27" t="s">
        <v>152</v>
      </c>
      <c r="C32" s="32" t="s">
        <v>153</v>
      </c>
      <c r="D32" s="29" t="s">
        <v>154</v>
      </c>
      <c r="E32" s="30" t="s">
        <v>118</v>
      </c>
      <c r="F32" s="31">
        <v>1</v>
      </c>
    </row>
    <row r="33" ht="13.5" spans="1:6">
      <c r="A33" s="8">
        <v>29</v>
      </c>
      <c r="B33" s="27" t="s">
        <v>155</v>
      </c>
      <c r="C33" s="28" t="s">
        <v>156</v>
      </c>
      <c r="D33" s="29" t="s">
        <v>136</v>
      </c>
      <c r="E33" s="30" t="s">
        <v>89</v>
      </c>
      <c r="F33" s="31">
        <v>1</v>
      </c>
    </row>
    <row r="34" ht="13.5" spans="1:6">
      <c r="A34" s="8">
        <v>30</v>
      </c>
      <c r="B34" s="27" t="s">
        <v>157</v>
      </c>
      <c r="C34" s="28" t="s">
        <v>158</v>
      </c>
      <c r="D34" s="29" t="s">
        <v>159</v>
      </c>
      <c r="E34" s="30" t="s">
        <v>89</v>
      </c>
      <c r="F34" s="31">
        <v>1</v>
      </c>
    </row>
    <row r="35" ht="13.5" spans="1:6">
      <c r="A35" s="8">
        <v>31</v>
      </c>
      <c r="B35" s="27" t="s">
        <v>160</v>
      </c>
      <c r="C35" s="28" t="s">
        <v>161</v>
      </c>
      <c r="D35" s="29" t="s">
        <v>154</v>
      </c>
      <c r="E35" s="30" t="s">
        <v>118</v>
      </c>
      <c r="F35" s="31">
        <v>1</v>
      </c>
    </row>
    <row r="36" ht="13.5" spans="1:6">
      <c r="A36" s="8">
        <v>32</v>
      </c>
      <c r="B36" s="27" t="s">
        <v>162</v>
      </c>
      <c r="C36" s="28" t="s">
        <v>163</v>
      </c>
      <c r="D36" s="29" t="s">
        <v>154</v>
      </c>
      <c r="E36" s="30" t="s">
        <v>118</v>
      </c>
      <c r="F36" s="31">
        <v>1</v>
      </c>
    </row>
    <row r="37" ht="13.5" spans="1:6">
      <c r="A37" s="8">
        <v>33</v>
      </c>
      <c r="B37" s="27" t="s">
        <v>164</v>
      </c>
      <c r="C37" s="28" t="s">
        <v>165</v>
      </c>
      <c r="D37" s="29" t="s">
        <v>166</v>
      </c>
      <c r="E37" s="30" t="s">
        <v>85</v>
      </c>
      <c r="F37" s="31">
        <v>1</v>
      </c>
    </row>
    <row r="38" ht="13.5" spans="1:6">
      <c r="A38" s="8">
        <v>34</v>
      </c>
      <c r="B38" s="27" t="s">
        <v>140</v>
      </c>
      <c r="C38" s="32" t="s">
        <v>167</v>
      </c>
      <c r="D38" s="29" t="s">
        <v>142</v>
      </c>
      <c r="E38" s="30" t="s">
        <v>118</v>
      </c>
      <c r="F38" s="31">
        <v>1</v>
      </c>
    </row>
    <row r="39" ht="13.5" spans="1:6">
      <c r="A39" s="8">
        <v>35</v>
      </c>
      <c r="B39" s="27" t="s">
        <v>168</v>
      </c>
      <c r="C39" s="32" t="s">
        <v>169</v>
      </c>
      <c r="D39" s="29" t="s">
        <v>170</v>
      </c>
      <c r="E39" s="30" t="s">
        <v>85</v>
      </c>
      <c r="F39" s="31">
        <v>1</v>
      </c>
    </row>
    <row r="40" ht="13.5" spans="1:6">
      <c r="A40" s="8">
        <v>36</v>
      </c>
      <c r="B40" s="27" t="s">
        <v>171</v>
      </c>
      <c r="C40" s="28" t="s">
        <v>172</v>
      </c>
      <c r="D40" s="29" t="s">
        <v>173</v>
      </c>
      <c r="E40" s="30" t="s">
        <v>118</v>
      </c>
      <c r="F40" s="31">
        <v>1</v>
      </c>
    </row>
    <row r="41" ht="13.5" spans="1:6">
      <c r="A41" s="8">
        <v>37</v>
      </c>
      <c r="B41" s="27" t="s">
        <v>174</v>
      </c>
      <c r="C41" s="28" t="s">
        <v>175</v>
      </c>
      <c r="D41" s="29" t="s">
        <v>176</v>
      </c>
      <c r="E41" s="30" t="s">
        <v>118</v>
      </c>
      <c r="F41" s="31">
        <v>1</v>
      </c>
    </row>
    <row r="42" ht="13.5" spans="1:6">
      <c r="A42" s="8">
        <v>38</v>
      </c>
      <c r="B42" s="27" t="s">
        <v>177</v>
      </c>
      <c r="C42" s="28" t="s">
        <v>178</v>
      </c>
      <c r="D42" s="29" t="s">
        <v>179</v>
      </c>
      <c r="E42" s="30" t="s">
        <v>104</v>
      </c>
      <c r="F42" s="31">
        <v>1</v>
      </c>
    </row>
    <row r="43" ht="13.5" spans="1:6">
      <c r="A43" s="8">
        <v>39</v>
      </c>
      <c r="B43" s="27" t="s">
        <v>180</v>
      </c>
      <c r="C43" s="28" t="s">
        <v>181</v>
      </c>
      <c r="D43" s="29" t="s">
        <v>179</v>
      </c>
      <c r="E43" s="30" t="s">
        <v>104</v>
      </c>
      <c r="F43" s="31">
        <v>1</v>
      </c>
    </row>
    <row r="44" ht="13.5" spans="1:6">
      <c r="A44" s="8">
        <v>40</v>
      </c>
      <c r="B44" s="27" t="s">
        <v>182</v>
      </c>
      <c r="C44" s="28" t="s">
        <v>183</v>
      </c>
      <c r="D44" s="29" t="s">
        <v>184</v>
      </c>
      <c r="E44" s="30" t="s">
        <v>104</v>
      </c>
      <c r="F44" s="31">
        <v>1</v>
      </c>
    </row>
    <row r="45" ht="13.5" spans="1:6">
      <c r="A45" s="8">
        <v>41</v>
      </c>
      <c r="B45" s="27" t="s">
        <v>185</v>
      </c>
      <c r="C45" s="32" t="s">
        <v>186</v>
      </c>
      <c r="D45" s="29" t="s">
        <v>179</v>
      </c>
      <c r="E45" s="30" t="s">
        <v>104</v>
      </c>
      <c r="F45" s="31">
        <v>1</v>
      </c>
    </row>
    <row r="46" ht="13.5" spans="1:6">
      <c r="A46" s="8">
        <v>42</v>
      </c>
      <c r="B46" s="27" t="s">
        <v>187</v>
      </c>
      <c r="C46" s="32" t="s">
        <v>188</v>
      </c>
      <c r="D46" s="29" t="s">
        <v>179</v>
      </c>
      <c r="E46" s="30" t="s">
        <v>104</v>
      </c>
      <c r="F46" s="31">
        <v>1</v>
      </c>
    </row>
    <row r="47" s="19" customFormat="1" ht="12.75" spans="1:6">
      <c r="A47" s="8">
        <v>43</v>
      </c>
      <c r="B47" s="27" t="s">
        <v>189</v>
      </c>
      <c r="C47" s="32" t="s">
        <v>190</v>
      </c>
      <c r="D47" s="29" t="s">
        <v>191</v>
      </c>
      <c r="E47" s="30" t="s">
        <v>104</v>
      </c>
      <c r="F47" s="31">
        <v>2</v>
      </c>
    </row>
    <row r="48" ht="13.5" spans="1:6">
      <c r="A48" s="8">
        <v>44</v>
      </c>
      <c r="B48" s="27" t="s">
        <v>192</v>
      </c>
      <c r="C48" s="32" t="s">
        <v>193</v>
      </c>
      <c r="D48" s="29" t="s">
        <v>191</v>
      </c>
      <c r="E48" s="30" t="s">
        <v>104</v>
      </c>
      <c r="F48" s="31">
        <v>1</v>
      </c>
    </row>
    <row r="49" s="19" customFormat="1" ht="12.75" spans="1:6">
      <c r="A49" s="8">
        <v>45</v>
      </c>
      <c r="B49" s="36" t="s">
        <v>194</v>
      </c>
      <c r="C49" s="28" t="s">
        <v>195</v>
      </c>
      <c r="D49" s="29" t="s">
        <v>191</v>
      </c>
      <c r="E49" s="30" t="s">
        <v>104</v>
      </c>
      <c r="F49" s="31">
        <v>2</v>
      </c>
    </row>
    <row r="50" ht="13.5" spans="1:6">
      <c r="A50" s="8">
        <v>46</v>
      </c>
      <c r="B50" s="36" t="s">
        <v>196</v>
      </c>
      <c r="C50" s="32" t="s">
        <v>197</v>
      </c>
      <c r="D50" s="29" t="s">
        <v>198</v>
      </c>
      <c r="E50" s="30" t="s">
        <v>104</v>
      </c>
      <c r="F50" s="31">
        <v>1</v>
      </c>
    </row>
    <row r="51" customHeight="1" spans="1:6">
      <c r="A51" s="37" t="s">
        <v>199</v>
      </c>
      <c r="B51" s="38"/>
      <c r="C51" s="38"/>
      <c r="D51" s="38"/>
      <c r="E51" s="38"/>
      <c r="F51" s="38"/>
    </row>
    <row r="52" customHeight="1" spans="1:6">
      <c r="A52" s="39"/>
      <c r="B52" s="39"/>
      <c r="C52" s="39"/>
      <c r="D52" s="39"/>
      <c r="E52" s="39"/>
      <c r="F52" s="39"/>
    </row>
    <row r="53" customHeight="1" spans="1:6">
      <c r="A53" s="39"/>
      <c r="B53" s="39"/>
      <c r="C53" s="39"/>
      <c r="D53" s="39"/>
      <c r="E53" s="39"/>
      <c r="F53" s="39"/>
    </row>
  </sheetData>
  <autoFilter xmlns:etc="http://www.wps.cn/officeDocument/2017/etCustomData" ref="A4:F53" etc:filterBottomFollowUsedRange="0">
    <extLst/>
  </autoFilter>
  <mergeCells count="7">
    <mergeCell ref="A3:A4"/>
    <mergeCell ref="B3:B4"/>
    <mergeCell ref="C3:C4"/>
    <mergeCell ref="D3:D4"/>
    <mergeCell ref="E3:E4"/>
    <mergeCell ref="F3:F4"/>
    <mergeCell ref="A51:F53"/>
  </mergeCells>
  <pageMargins left="0.708661417322835" right="0.708661417322835" top="0.748031496062992" bottom="0.748031496062992" header="1.06" footer="0.31496062992126"/>
  <pageSetup paperSize="9" scale="62" orientation="landscape"/>
  <headerFooter>
    <oddHeader>&amp;R共 &amp;N 页，第 &amp;P 页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view="pageBreakPreview" zoomScaleNormal="100" workbookViewId="0">
      <selection activeCell="D10" sqref="D10"/>
    </sheetView>
  </sheetViews>
  <sheetFormatPr defaultColWidth="10" defaultRowHeight="15.75" customHeight="1" outlineLevelRow="5" outlineLevelCol="5"/>
  <cols>
    <col min="1" max="1" width="4.66666666666667" style="3" customWidth="1"/>
    <col min="2" max="2" width="10" style="3" customWidth="1"/>
    <col min="3" max="3" width="16.4" style="3" customWidth="1"/>
    <col min="4" max="4" width="21.4666666666667" style="3" customWidth="1"/>
    <col min="5" max="5" width="4.8" style="3" customWidth="1"/>
    <col min="6" max="6" width="6.86666666666667" style="3" customWidth="1"/>
    <col min="7" max="16384" width="10" style="3"/>
  </cols>
  <sheetData>
    <row r="1" s="1" customFormat="1" ht="23.25" spans="1:6">
      <c r="A1" s="4" t="s">
        <v>200</v>
      </c>
      <c r="B1" s="5"/>
      <c r="C1" s="5"/>
      <c r="D1" s="5"/>
      <c r="E1" s="5"/>
      <c r="F1" s="5"/>
    </row>
    <row r="2" ht="13.5" spans="1:6">
      <c r="A2" s="20"/>
      <c r="B2" s="20"/>
      <c r="C2" s="20"/>
      <c r="D2" s="20"/>
      <c r="E2" s="20"/>
      <c r="F2" s="20"/>
    </row>
    <row r="3" s="18" customFormat="1" ht="12.75" spans="1:6">
      <c r="A3" s="12" t="s">
        <v>1</v>
      </c>
      <c r="B3" s="12" t="s">
        <v>201</v>
      </c>
      <c r="C3" s="7" t="s">
        <v>202</v>
      </c>
      <c r="D3" s="7" t="s">
        <v>82</v>
      </c>
      <c r="E3" s="7" t="s">
        <v>5</v>
      </c>
      <c r="F3" s="7" t="s">
        <v>6</v>
      </c>
    </row>
    <row r="4" s="18" customFormat="1" ht="12.75" spans="1:6">
      <c r="A4" s="8"/>
      <c r="B4" s="8"/>
      <c r="C4" s="8"/>
      <c r="D4" s="8"/>
      <c r="E4" s="8"/>
      <c r="F4" s="8"/>
    </row>
    <row r="5" ht="13.5" spans="1:6">
      <c r="A5" s="8">
        <v>1</v>
      </c>
      <c r="B5" s="8" t="s">
        <v>203</v>
      </c>
      <c r="C5" s="21" t="s">
        <v>204</v>
      </c>
      <c r="D5" s="23" t="s">
        <v>205</v>
      </c>
      <c r="E5" s="12" t="s">
        <v>104</v>
      </c>
      <c r="F5" s="8">
        <v>1</v>
      </c>
    </row>
    <row r="6" ht="13.5" spans="1:6">
      <c r="A6" s="12" t="s">
        <v>48</v>
      </c>
      <c r="B6" s="8"/>
      <c r="C6" s="8"/>
      <c r="D6" s="8"/>
      <c r="E6" s="11"/>
      <c r="F6" s="25">
        <f>SUM(F5:F5)</f>
        <v>1</v>
      </c>
    </row>
  </sheetData>
  <mergeCells count="7">
    <mergeCell ref="A6:C6"/>
    <mergeCell ref="A3:A4"/>
    <mergeCell ref="B3:B4"/>
    <mergeCell ref="C3:C4"/>
    <mergeCell ref="D3:D4"/>
    <mergeCell ref="E3:E4"/>
    <mergeCell ref="F3:F4"/>
  </mergeCells>
  <pageMargins left="0.708661417322835" right="0.708661417322835" top="1.33" bottom="0.748031496062992" header="1.72" footer="0.31496062992126"/>
  <pageSetup paperSize="9" scale="74" orientation="landscape"/>
  <headerFooter>
    <oddHeader>&amp;R共 &amp;N 页，第 &amp;P 页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view="pageBreakPreview" zoomScaleNormal="100" workbookViewId="0">
      <selection activeCell="G19" sqref="G19"/>
    </sheetView>
  </sheetViews>
  <sheetFormatPr defaultColWidth="10" defaultRowHeight="15.75" customHeight="1" outlineLevelCol="5"/>
  <cols>
    <col min="1" max="1" width="5.8" style="3" customWidth="1"/>
    <col min="2" max="2" width="33.2" style="3" customWidth="1"/>
    <col min="3" max="3" width="17.5333333333333" style="3" customWidth="1"/>
    <col min="4" max="4" width="25.5333333333333" style="3" customWidth="1"/>
    <col min="5" max="6" width="4.53333333333333" style="3" customWidth="1"/>
    <col min="7" max="16384" width="10" style="3"/>
  </cols>
  <sheetData>
    <row r="1" s="1" customFormat="1" ht="23.25" spans="1:6">
      <c r="A1" s="4" t="s">
        <v>206</v>
      </c>
      <c r="B1" s="5"/>
      <c r="C1" s="5"/>
      <c r="D1" s="5"/>
      <c r="E1" s="5"/>
      <c r="F1" s="5"/>
    </row>
    <row r="2" ht="13.5" spans="1:4">
      <c r="A2" s="20"/>
      <c r="B2" s="20"/>
      <c r="C2" s="20"/>
      <c r="D2" s="20"/>
    </row>
    <row r="3" s="18" customFormat="1" ht="12.75" spans="1:6">
      <c r="A3" s="12" t="s">
        <v>1</v>
      </c>
      <c r="B3" s="7" t="s">
        <v>81</v>
      </c>
      <c r="C3" s="7" t="s">
        <v>4</v>
      </c>
      <c r="D3" s="7" t="s">
        <v>82</v>
      </c>
      <c r="E3" s="7" t="s">
        <v>5</v>
      </c>
      <c r="F3" s="7" t="s">
        <v>6</v>
      </c>
    </row>
    <row r="4" s="18" customFormat="1" ht="12.75" spans="1:6">
      <c r="A4" s="8"/>
      <c r="B4" s="8"/>
      <c r="C4" s="8"/>
      <c r="D4" s="8"/>
      <c r="E4" s="8"/>
      <c r="F4" s="8"/>
    </row>
    <row r="5" ht="13.5" spans="1:6">
      <c r="A5" s="8">
        <v>1</v>
      </c>
      <c r="B5" s="21" t="s">
        <v>207</v>
      </c>
      <c r="C5" s="10" t="s">
        <v>208</v>
      </c>
      <c r="D5" s="22" t="s">
        <v>209</v>
      </c>
      <c r="E5" s="8" t="s">
        <v>85</v>
      </c>
      <c r="F5" s="8">
        <v>1</v>
      </c>
    </row>
    <row r="6" ht="13.5" spans="1:6">
      <c r="A6" s="8">
        <v>2</v>
      </c>
      <c r="B6" s="21" t="s">
        <v>210</v>
      </c>
      <c r="C6" s="10" t="s">
        <v>211</v>
      </c>
      <c r="D6" s="22" t="s">
        <v>212</v>
      </c>
      <c r="E6" s="8" t="s">
        <v>85</v>
      </c>
      <c r="F6" s="8">
        <v>1</v>
      </c>
    </row>
    <row r="7" ht="13.5" spans="1:6">
      <c r="A7" s="8">
        <v>3</v>
      </c>
      <c r="B7" s="21" t="s">
        <v>213</v>
      </c>
      <c r="C7" s="10" t="s">
        <v>214</v>
      </c>
      <c r="D7" s="22" t="s">
        <v>212</v>
      </c>
      <c r="E7" s="8" t="s">
        <v>85</v>
      </c>
      <c r="F7" s="8">
        <v>1</v>
      </c>
    </row>
    <row r="8" ht="13.5" spans="1:6">
      <c r="A8" s="8">
        <v>4</v>
      </c>
      <c r="B8" s="23" t="s">
        <v>215</v>
      </c>
      <c r="C8" s="22" t="s">
        <v>216</v>
      </c>
      <c r="D8" s="22" t="s">
        <v>217</v>
      </c>
      <c r="E8" s="12" t="s">
        <v>85</v>
      </c>
      <c r="F8" s="8">
        <v>1</v>
      </c>
    </row>
    <row r="9" ht="13.5" spans="1:6">
      <c r="A9" s="8">
        <v>5</v>
      </c>
      <c r="B9" s="23" t="s">
        <v>218</v>
      </c>
      <c r="C9" s="10" t="s">
        <v>219</v>
      </c>
      <c r="D9" s="22" t="s">
        <v>209</v>
      </c>
      <c r="E9" s="12" t="s">
        <v>85</v>
      </c>
      <c r="F9" s="8">
        <v>1</v>
      </c>
    </row>
    <row r="10" s="19" customFormat="1" ht="12.75" spans="1:6">
      <c r="A10" s="8">
        <v>6</v>
      </c>
      <c r="B10" s="23" t="s">
        <v>220</v>
      </c>
      <c r="C10" s="10" t="s">
        <v>221</v>
      </c>
      <c r="D10" s="22" t="s">
        <v>153</v>
      </c>
      <c r="E10" s="12" t="s">
        <v>85</v>
      </c>
      <c r="F10" s="8">
        <v>2</v>
      </c>
    </row>
    <row r="11" ht="13.5" spans="1:6">
      <c r="A11" s="8">
        <v>7</v>
      </c>
      <c r="B11" s="23" t="s">
        <v>220</v>
      </c>
      <c r="C11" s="10" t="s">
        <v>222</v>
      </c>
      <c r="D11" s="22" t="s">
        <v>153</v>
      </c>
      <c r="E11" s="12" t="s">
        <v>85</v>
      </c>
      <c r="F11" s="8">
        <v>1</v>
      </c>
    </row>
    <row r="12" ht="13.5" spans="1:6">
      <c r="A12" s="8">
        <v>8</v>
      </c>
      <c r="B12" s="23" t="s">
        <v>223</v>
      </c>
      <c r="C12" s="22" t="s">
        <v>224</v>
      </c>
      <c r="D12" s="22" t="s">
        <v>225</v>
      </c>
      <c r="E12" s="12" t="s">
        <v>85</v>
      </c>
      <c r="F12" s="8">
        <v>1</v>
      </c>
    </row>
    <row r="13" ht="13.5" spans="1:6">
      <c r="A13" s="8">
        <v>9</v>
      </c>
      <c r="B13" s="23" t="s">
        <v>226</v>
      </c>
      <c r="C13" s="10" t="s">
        <v>227</v>
      </c>
      <c r="D13" s="22" t="s">
        <v>153</v>
      </c>
      <c r="E13" s="12" t="s">
        <v>85</v>
      </c>
      <c r="F13" s="8">
        <v>1</v>
      </c>
    </row>
    <row r="14" s="19" customFormat="1" ht="12.75" spans="1:6">
      <c r="A14" s="8">
        <v>10</v>
      </c>
      <c r="B14" s="23" t="s">
        <v>228</v>
      </c>
      <c r="C14" s="22" t="s">
        <v>229</v>
      </c>
      <c r="D14" s="22" t="s">
        <v>230</v>
      </c>
      <c r="E14" s="12" t="s">
        <v>85</v>
      </c>
      <c r="F14" s="8">
        <v>5</v>
      </c>
    </row>
    <row r="15" s="19" customFormat="1" ht="12.75" spans="1:6">
      <c r="A15" s="8">
        <v>11</v>
      </c>
      <c r="B15" s="23" t="s">
        <v>231</v>
      </c>
      <c r="C15" s="10" t="s">
        <v>153</v>
      </c>
      <c r="D15" s="22"/>
      <c r="E15" s="12" t="s">
        <v>85</v>
      </c>
      <c r="F15" s="8">
        <v>11</v>
      </c>
    </row>
    <row r="16" ht="13.5" spans="1:6">
      <c r="A16" s="8">
        <v>12</v>
      </c>
      <c r="B16" s="23" t="s">
        <v>232</v>
      </c>
      <c r="C16" s="10" t="s">
        <v>153</v>
      </c>
      <c r="D16" s="10" t="s">
        <v>153</v>
      </c>
      <c r="E16" s="12" t="s">
        <v>118</v>
      </c>
      <c r="F16" s="8">
        <v>1</v>
      </c>
    </row>
    <row r="17" ht="13.5" spans="1:6">
      <c r="A17" s="8">
        <v>13</v>
      </c>
      <c r="B17" s="23" t="s">
        <v>233</v>
      </c>
      <c r="C17" s="10" t="s">
        <v>234</v>
      </c>
      <c r="D17" s="10" t="s">
        <v>153</v>
      </c>
      <c r="E17" s="12" t="s">
        <v>85</v>
      </c>
      <c r="F17" s="8">
        <v>1</v>
      </c>
    </row>
    <row r="18" ht="13.5" spans="1:6">
      <c r="A18" s="8">
        <v>14</v>
      </c>
      <c r="B18" s="21" t="s">
        <v>235</v>
      </c>
      <c r="C18" s="10" t="s">
        <v>153</v>
      </c>
      <c r="D18" s="10" t="s">
        <v>153</v>
      </c>
      <c r="E18" s="8" t="s">
        <v>118</v>
      </c>
      <c r="F18" s="8">
        <v>1</v>
      </c>
    </row>
    <row r="19" ht="13.5" spans="1:6">
      <c r="A19" s="8">
        <v>15</v>
      </c>
      <c r="B19" s="21" t="s">
        <v>236</v>
      </c>
      <c r="C19" s="10" t="s">
        <v>237</v>
      </c>
      <c r="D19" s="22" t="s">
        <v>153</v>
      </c>
      <c r="E19" s="8" t="s">
        <v>89</v>
      </c>
      <c r="F19" s="8">
        <v>1</v>
      </c>
    </row>
    <row r="20" ht="13.5" spans="1:6">
      <c r="A20" s="8">
        <v>16</v>
      </c>
      <c r="B20" s="21" t="s">
        <v>238</v>
      </c>
      <c r="C20" s="10" t="s">
        <v>153</v>
      </c>
      <c r="D20" s="22" t="s">
        <v>153</v>
      </c>
      <c r="E20" s="8" t="s">
        <v>118</v>
      </c>
      <c r="F20" s="8">
        <v>1</v>
      </c>
    </row>
    <row r="21" ht="13.5" spans="1:6">
      <c r="A21" s="8">
        <v>17</v>
      </c>
      <c r="B21" s="21" t="s">
        <v>239</v>
      </c>
      <c r="C21" s="10" t="s">
        <v>153</v>
      </c>
      <c r="D21" s="22" t="s">
        <v>153</v>
      </c>
      <c r="E21" s="8" t="s">
        <v>85</v>
      </c>
      <c r="F21" s="8">
        <v>1</v>
      </c>
    </row>
    <row r="22" ht="13.5" spans="1:6">
      <c r="A22" s="8">
        <v>18</v>
      </c>
      <c r="B22" s="21" t="s">
        <v>240</v>
      </c>
      <c r="C22" s="10" t="s">
        <v>153</v>
      </c>
      <c r="D22" s="22" t="s">
        <v>153</v>
      </c>
      <c r="E22" s="8" t="s">
        <v>85</v>
      </c>
      <c r="F22" s="8">
        <v>1</v>
      </c>
    </row>
    <row r="23" ht="13.5" spans="1:6">
      <c r="A23" s="8">
        <v>19</v>
      </c>
      <c r="B23" s="21" t="s">
        <v>241</v>
      </c>
      <c r="C23" s="10" t="s">
        <v>153</v>
      </c>
      <c r="D23" s="22" t="s">
        <v>153</v>
      </c>
      <c r="E23" s="8" t="s">
        <v>85</v>
      </c>
      <c r="F23" s="8">
        <v>1</v>
      </c>
    </row>
    <row r="24" ht="13.5" spans="1:6">
      <c r="A24" s="8">
        <v>20</v>
      </c>
      <c r="B24" s="21" t="s">
        <v>242</v>
      </c>
      <c r="C24" s="10" t="s">
        <v>153</v>
      </c>
      <c r="D24" s="22" t="s">
        <v>153</v>
      </c>
      <c r="E24" s="8" t="s">
        <v>85</v>
      </c>
      <c r="F24" s="8">
        <v>1</v>
      </c>
    </row>
    <row r="25" ht="13.5" spans="1:6">
      <c r="A25" s="8">
        <v>21</v>
      </c>
      <c r="B25" s="21" t="s">
        <v>243</v>
      </c>
      <c r="C25" s="10" t="s">
        <v>244</v>
      </c>
      <c r="D25" s="22" t="s">
        <v>153</v>
      </c>
      <c r="E25" s="8" t="s">
        <v>89</v>
      </c>
      <c r="F25" s="8">
        <v>1</v>
      </c>
    </row>
    <row r="26" ht="13.5" spans="1:6">
      <c r="A26" s="8">
        <v>22</v>
      </c>
      <c r="B26" s="21" t="s">
        <v>245</v>
      </c>
      <c r="C26" s="10" t="s">
        <v>246</v>
      </c>
      <c r="D26" s="22" t="s">
        <v>153</v>
      </c>
      <c r="E26" s="8" t="s">
        <v>85</v>
      </c>
      <c r="F26" s="8">
        <v>1</v>
      </c>
    </row>
    <row r="27" ht="13.5" spans="1:6">
      <c r="A27" s="8">
        <v>23</v>
      </c>
      <c r="B27" s="21" t="s">
        <v>247</v>
      </c>
      <c r="C27" s="10" t="s">
        <v>153</v>
      </c>
      <c r="D27" s="22" t="s">
        <v>153</v>
      </c>
      <c r="E27" s="8" t="s">
        <v>85</v>
      </c>
      <c r="F27" s="8">
        <v>1</v>
      </c>
    </row>
    <row r="28" ht="13.5" spans="1:6">
      <c r="A28" s="8">
        <v>24</v>
      </c>
      <c r="B28" s="21" t="s">
        <v>248</v>
      </c>
      <c r="C28" s="10" t="s">
        <v>153</v>
      </c>
      <c r="D28" s="22" t="s">
        <v>153</v>
      </c>
      <c r="E28" s="8" t="s">
        <v>85</v>
      </c>
      <c r="F28" s="8">
        <v>1</v>
      </c>
    </row>
    <row r="29" ht="13.5" spans="1:6">
      <c r="A29" s="8">
        <v>25</v>
      </c>
      <c r="B29" s="21" t="s">
        <v>249</v>
      </c>
      <c r="C29" s="10" t="s">
        <v>153</v>
      </c>
      <c r="D29" s="22" t="s">
        <v>250</v>
      </c>
      <c r="E29" s="8" t="s">
        <v>89</v>
      </c>
      <c r="F29" s="8">
        <v>1</v>
      </c>
    </row>
    <row r="30" ht="13.5" spans="1:6">
      <c r="A30" s="8">
        <v>26</v>
      </c>
      <c r="B30" s="21" t="s">
        <v>251</v>
      </c>
      <c r="C30" s="10" t="s">
        <v>153</v>
      </c>
      <c r="D30" s="22" t="s">
        <v>252</v>
      </c>
      <c r="E30" s="8" t="s">
        <v>89</v>
      </c>
      <c r="F30" s="8">
        <v>1</v>
      </c>
    </row>
    <row r="31" ht="13.5" spans="1:6">
      <c r="A31" s="8">
        <v>27</v>
      </c>
      <c r="B31" s="21" t="s">
        <v>253</v>
      </c>
      <c r="C31" s="10" t="s">
        <v>153</v>
      </c>
      <c r="D31" s="10" t="s">
        <v>254</v>
      </c>
      <c r="E31" s="8" t="s">
        <v>85</v>
      </c>
      <c r="F31" s="8">
        <v>1</v>
      </c>
    </row>
    <row r="32" ht="13.5" spans="1:6">
      <c r="A32" s="8">
        <v>28</v>
      </c>
      <c r="B32" s="21" t="s">
        <v>255</v>
      </c>
      <c r="C32" s="10" t="s">
        <v>256</v>
      </c>
      <c r="D32" s="10" t="s">
        <v>257</v>
      </c>
      <c r="E32" s="8" t="s">
        <v>85</v>
      </c>
      <c r="F32" s="8">
        <v>1</v>
      </c>
    </row>
    <row r="33" ht="13.5" spans="1:6">
      <c r="A33" s="8">
        <v>29</v>
      </c>
      <c r="B33" s="21" t="s">
        <v>258</v>
      </c>
      <c r="C33" s="10" t="s">
        <v>153</v>
      </c>
      <c r="D33" s="10" t="s">
        <v>153</v>
      </c>
      <c r="E33" s="8" t="s">
        <v>85</v>
      </c>
      <c r="F33" s="8">
        <v>1</v>
      </c>
    </row>
    <row r="34" ht="13.5" spans="1:6">
      <c r="A34" s="8">
        <v>30</v>
      </c>
      <c r="B34" s="21" t="s">
        <v>259</v>
      </c>
      <c r="C34" s="10" t="s">
        <v>153</v>
      </c>
      <c r="D34" s="10" t="s">
        <v>153</v>
      </c>
      <c r="E34" s="8" t="s">
        <v>85</v>
      </c>
      <c r="F34" s="8">
        <v>1</v>
      </c>
    </row>
    <row r="35" ht="13.5" spans="1:6">
      <c r="A35" s="8">
        <v>31</v>
      </c>
      <c r="B35" s="21" t="s">
        <v>260</v>
      </c>
      <c r="C35" s="10" t="s">
        <v>153</v>
      </c>
      <c r="D35" s="22" t="s">
        <v>153</v>
      </c>
      <c r="E35" s="8" t="s">
        <v>85</v>
      </c>
      <c r="F35" s="8">
        <v>1</v>
      </c>
    </row>
    <row r="36" ht="13.5" spans="1:6">
      <c r="A36" s="8">
        <v>32</v>
      </c>
      <c r="B36" s="21" t="s">
        <v>261</v>
      </c>
      <c r="C36" s="10" t="s">
        <v>153</v>
      </c>
      <c r="D36" s="22" t="s">
        <v>153</v>
      </c>
      <c r="E36" s="8" t="s">
        <v>10</v>
      </c>
      <c r="F36" s="8">
        <v>1</v>
      </c>
    </row>
    <row r="37" ht="13.5" spans="1:6">
      <c r="A37" s="8">
        <v>33</v>
      </c>
      <c r="B37" s="21" t="s">
        <v>262</v>
      </c>
      <c r="C37" s="10" t="s">
        <v>153</v>
      </c>
      <c r="D37" s="10" t="s">
        <v>254</v>
      </c>
      <c r="E37" s="8" t="s">
        <v>118</v>
      </c>
      <c r="F37" s="8">
        <v>1</v>
      </c>
    </row>
    <row r="38" ht="13.5" spans="1:6">
      <c r="A38" s="8">
        <v>34</v>
      </c>
      <c r="B38" s="21" t="s">
        <v>263</v>
      </c>
      <c r="C38" s="10" t="s">
        <v>264</v>
      </c>
      <c r="D38" s="10" t="s">
        <v>265</v>
      </c>
      <c r="E38" s="8" t="s">
        <v>118</v>
      </c>
      <c r="F38" s="8">
        <v>1</v>
      </c>
    </row>
    <row r="39" ht="13.5" spans="1:6">
      <c r="A39" s="8">
        <v>35</v>
      </c>
      <c r="B39" s="21" t="s">
        <v>266</v>
      </c>
      <c r="C39" s="10" t="s">
        <v>267</v>
      </c>
      <c r="D39" s="22" t="s">
        <v>268</v>
      </c>
      <c r="E39" s="8" t="s">
        <v>118</v>
      </c>
      <c r="F39" s="8">
        <v>1</v>
      </c>
    </row>
    <row r="40" ht="13.5" spans="1:6">
      <c r="A40" s="8">
        <v>36</v>
      </c>
      <c r="B40" s="21" t="s">
        <v>269</v>
      </c>
      <c r="C40" s="10" t="s">
        <v>270</v>
      </c>
      <c r="D40" s="22" t="s">
        <v>271</v>
      </c>
      <c r="E40" s="8" t="s">
        <v>85</v>
      </c>
      <c r="F40" s="8">
        <v>1</v>
      </c>
    </row>
    <row r="41" ht="13.5" spans="1:6">
      <c r="A41" s="8">
        <v>37</v>
      </c>
      <c r="B41" s="21" t="s">
        <v>272</v>
      </c>
      <c r="C41" s="10" t="s">
        <v>273</v>
      </c>
      <c r="D41" s="22" t="s">
        <v>153</v>
      </c>
      <c r="E41" s="8" t="s">
        <v>89</v>
      </c>
      <c r="F41" s="8">
        <v>1</v>
      </c>
    </row>
    <row r="42" ht="13.5" spans="1:6">
      <c r="A42" s="8">
        <v>38</v>
      </c>
      <c r="B42" s="21" t="s">
        <v>274</v>
      </c>
      <c r="C42" s="10" t="s">
        <v>275</v>
      </c>
      <c r="D42" s="22" t="s">
        <v>153</v>
      </c>
      <c r="E42" s="8" t="s">
        <v>85</v>
      </c>
      <c r="F42" s="8">
        <v>1</v>
      </c>
    </row>
    <row r="43" ht="13.5" spans="1:6">
      <c r="A43" s="8">
        <v>39</v>
      </c>
      <c r="B43" s="21" t="s">
        <v>276</v>
      </c>
      <c r="C43" s="10" t="s">
        <v>277</v>
      </c>
      <c r="D43" s="22" t="s">
        <v>153</v>
      </c>
      <c r="E43" s="8" t="s">
        <v>278</v>
      </c>
      <c r="F43" s="8">
        <v>1</v>
      </c>
    </row>
    <row r="44" ht="13.5" spans="1:6">
      <c r="A44" s="8">
        <v>40</v>
      </c>
      <c r="B44" s="21" t="s">
        <v>279</v>
      </c>
      <c r="C44" s="10" t="s">
        <v>280</v>
      </c>
      <c r="D44" s="10" t="s">
        <v>153</v>
      </c>
      <c r="E44" s="8" t="s">
        <v>278</v>
      </c>
      <c r="F44" s="8">
        <v>1</v>
      </c>
    </row>
    <row r="45" ht="13.5" spans="1:6">
      <c r="A45" s="8">
        <v>41</v>
      </c>
      <c r="B45" s="21" t="s">
        <v>281</v>
      </c>
      <c r="C45" s="10" t="s">
        <v>282</v>
      </c>
      <c r="D45" s="10" t="s">
        <v>153</v>
      </c>
      <c r="E45" s="8" t="s">
        <v>278</v>
      </c>
      <c r="F45" s="8">
        <v>1</v>
      </c>
    </row>
    <row r="46" ht="13.5" spans="1:6">
      <c r="A46" s="8">
        <v>42</v>
      </c>
      <c r="B46" s="21" t="s">
        <v>283</v>
      </c>
      <c r="C46" s="10" t="s">
        <v>284</v>
      </c>
      <c r="D46" s="10" t="s">
        <v>153</v>
      </c>
      <c r="E46" s="8" t="s">
        <v>278</v>
      </c>
      <c r="F46" s="8">
        <v>1</v>
      </c>
    </row>
    <row r="47" ht="13.5" spans="1:6">
      <c r="A47" s="8">
        <v>43</v>
      </c>
      <c r="B47" s="21" t="s">
        <v>283</v>
      </c>
      <c r="C47" s="10" t="s">
        <v>153</v>
      </c>
      <c r="D47" s="10" t="s">
        <v>153</v>
      </c>
      <c r="E47" s="8" t="s">
        <v>85</v>
      </c>
      <c r="F47" s="8">
        <v>1</v>
      </c>
    </row>
    <row r="48" ht="13.5" spans="1:6">
      <c r="A48" s="12" t="s">
        <v>48</v>
      </c>
      <c r="B48" s="8"/>
      <c r="C48" s="8"/>
      <c r="D48" s="11"/>
      <c r="E48" s="11"/>
      <c r="F48" s="24">
        <f>SUM(F5:F47)</f>
        <v>58</v>
      </c>
    </row>
  </sheetData>
  <autoFilter xmlns:etc="http://www.wps.cn/officeDocument/2017/etCustomData" ref="A4:F48" etc:filterBottomFollowUsedRange="0">
    <extLst/>
  </autoFilter>
  <mergeCells count="7">
    <mergeCell ref="A48:B48"/>
    <mergeCell ref="A3:A4"/>
    <mergeCell ref="B3:B4"/>
    <mergeCell ref="C3:C4"/>
    <mergeCell ref="D3:D4"/>
    <mergeCell ref="E3:E4"/>
    <mergeCell ref="F3:F4"/>
  </mergeCells>
  <pageMargins left="0.708661417322835" right="0.708661417322835" top="0.748031496062992" bottom="0.748031496062992" header="1.06" footer="0.31496062992126"/>
  <pageSetup paperSize="9" scale="66" orientation="landscape"/>
  <headerFooter>
    <oddHeader>&amp;R共 &amp;N 页，第 &amp;P 页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view="pageBreakPreview" zoomScaleNormal="100" workbookViewId="0">
      <selection activeCell="E9" sqref="E9"/>
    </sheetView>
  </sheetViews>
  <sheetFormatPr defaultColWidth="10" defaultRowHeight="15.75" customHeight="1" outlineLevelRow="4"/>
  <cols>
    <col min="1" max="1" width="5" style="3" customWidth="1"/>
    <col min="2" max="2" width="20.2" style="3" customWidth="1"/>
    <col min="3" max="3" width="21.6666666666667" style="3" customWidth="1"/>
    <col min="4" max="4" width="54.2666666666667" style="3" customWidth="1"/>
    <col min="5" max="5" width="9.86666666666667" style="3" customWidth="1"/>
    <col min="6" max="7" width="5.86666666666667" style="3" customWidth="1"/>
    <col min="8" max="8" width="5.66666666666667" style="3" customWidth="1"/>
    <col min="9" max="9" width="9.13333333333333" style="3" customWidth="1"/>
    <col min="10" max="10" width="10.8" style="3" customWidth="1"/>
    <col min="11" max="16384" width="10" style="3"/>
  </cols>
  <sheetData>
    <row r="1" s="1" customFormat="1" ht="23.25" spans="1:10">
      <c r="A1" s="4" t="s">
        <v>285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/>
      <c r="J2" s="16" t="s">
        <v>286</v>
      </c>
    </row>
    <row r="3" s="2" customFormat="1" ht="24" spans="1:10">
      <c r="A3" s="7" t="s">
        <v>1</v>
      </c>
      <c r="B3" s="7" t="s">
        <v>287</v>
      </c>
      <c r="C3" s="7" t="s">
        <v>288</v>
      </c>
      <c r="D3" s="7" t="s">
        <v>289</v>
      </c>
      <c r="E3" s="7" t="s">
        <v>290</v>
      </c>
      <c r="F3" s="7" t="s">
        <v>291</v>
      </c>
      <c r="G3" s="7" t="s">
        <v>292</v>
      </c>
      <c r="H3" s="7" t="s">
        <v>293</v>
      </c>
      <c r="I3" s="7" t="s">
        <v>294</v>
      </c>
      <c r="J3" s="7" t="s">
        <v>295</v>
      </c>
    </row>
    <row r="4" ht="13.5" spans="1:10">
      <c r="A4" s="8">
        <v>1</v>
      </c>
      <c r="B4" s="9" t="s">
        <v>296</v>
      </c>
      <c r="C4" s="10" t="s">
        <v>297</v>
      </c>
      <c r="D4" s="10" t="s">
        <v>298</v>
      </c>
      <c r="E4" s="11">
        <v>40975</v>
      </c>
      <c r="F4" s="12" t="s">
        <v>299</v>
      </c>
      <c r="G4" s="12" t="s">
        <v>300</v>
      </c>
      <c r="H4" s="8">
        <v>50</v>
      </c>
      <c r="I4" s="12" t="s">
        <v>301</v>
      </c>
      <c r="J4" s="17">
        <v>65852.7</v>
      </c>
    </row>
    <row r="5" ht="13.5" spans="1:10">
      <c r="A5" s="13" t="s">
        <v>302</v>
      </c>
      <c r="B5" s="14"/>
      <c r="C5" s="14"/>
      <c r="D5" s="15"/>
      <c r="E5" s="11"/>
      <c r="F5" s="8"/>
      <c r="G5" s="8"/>
      <c r="H5" s="8"/>
      <c r="I5" s="8"/>
      <c r="J5" s="17">
        <f>SUM(J4:J4)</f>
        <v>65852.7</v>
      </c>
    </row>
  </sheetData>
  <mergeCells count="1">
    <mergeCell ref="A5:D5"/>
  </mergeCells>
  <pageMargins left="0.708661417322835" right="0.708661417322835" top="1.47" bottom="0.748031496062992" header="1.82" footer="0.31496062992126"/>
  <pageSetup paperSize="9" scale="61" orientation="landscape"/>
  <headerFooter>
    <oddHeader>&amp;R共 &amp;N 页，第 &amp;P 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在库周转材料</vt:lpstr>
      <vt:lpstr>房屋建筑物</vt:lpstr>
      <vt:lpstr>构筑物</vt:lpstr>
      <vt:lpstr>机器设备</vt:lpstr>
      <vt:lpstr>车辆</vt:lpstr>
      <vt:lpstr>其它设备</vt:lpstr>
      <vt:lpstr>土地使用权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 xianju</dc:creator>
  <cp:lastModifiedBy>人间宝藏2.0</cp:lastModifiedBy>
  <dcterms:created xsi:type="dcterms:W3CDTF">2006-09-16T00:00:00Z</dcterms:created>
  <dcterms:modified xsi:type="dcterms:W3CDTF">2024-10-09T08:41:20Z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50C7CFB439C949DA9E7757E7A3EE5EF0_12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